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C55B2748-0CA7-4F7C-ABA3-1B47AA66B2D7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Лист1" sheetId="1" r:id="rId1"/>
    <sheet name="Лист2" sheetId="2" r:id="rId2"/>
  </sheets>
  <definedNames>
    <definedName name="_xlnm._FilterDatabase" localSheetId="1" hidden="1">Лист2!$A$11:$P$171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1" i="2" l="1"/>
  <c r="L171" i="2"/>
  <c r="K171" i="2"/>
  <c r="J171" i="2"/>
  <c r="I171" i="2"/>
  <c r="H171" i="2"/>
  <c r="G171" i="2"/>
  <c r="F171" i="2"/>
  <c r="E171" i="2"/>
  <c r="M62" i="1"/>
  <c r="L62" i="1"/>
  <c r="K62" i="1"/>
  <c r="J62" i="1"/>
  <c r="I62" i="1"/>
  <c r="H62" i="1"/>
  <c r="G62" i="1"/>
  <c r="F62" i="1"/>
  <c r="E62" i="1"/>
</calcChain>
</file>

<file path=xl/sharedStrings.xml><?xml version="1.0" encoding="utf-8"?>
<sst xmlns="http://schemas.openxmlformats.org/spreadsheetml/2006/main" count="903" uniqueCount="286">
  <si>
    <r>
      <t xml:space="preserve">        </t>
    </r>
    <r>
      <rPr>
        <sz val="9"/>
        <color theme="1"/>
        <rFont val="Times New Roman"/>
        <family val="1"/>
        <charset val="204"/>
      </rPr>
      <t>УТВЕРЖДАЮ</t>
    </r>
    <r>
      <rPr>
        <sz val="10"/>
        <color theme="1"/>
        <rFont val="Times New Roman"/>
        <family val="1"/>
        <charset val="204"/>
      </rPr>
      <t xml:space="preserve">:                                                                                       </t>
    </r>
  </si>
  <si>
    <t>Глава г.п Малиновский</t>
  </si>
  <si>
    <t>_________ Н.С. Киселёва</t>
  </si>
  <si>
    <t>№ п/п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</si>
  <si>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</si>
  <si>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</si>
  <si>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</si>
  <si>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</si>
  <si>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</si>
  <si>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Срок расселения</t>
  </si>
  <si>
    <r>
      <t xml:space="preserve">Город, </t>
    </r>
    <r>
      <rPr>
        <u/>
        <sz val="8"/>
        <rFont val="Times New Roman"/>
        <family val="1"/>
        <charset val="204"/>
      </rPr>
      <t>поселок</t>
    </r>
    <r>
      <rPr>
        <sz val="8"/>
        <rFont val="Times New Roman"/>
        <family val="1"/>
        <charset val="204"/>
      </rPr>
      <t>, деревня, село</t>
    </r>
  </si>
  <si>
    <r>
      <t>Улица</t>
    </r>
    <r>
      <rPr>
        <sz val="8"/>
        <rFont val="Times New Roman"/>
        <family val="1"/>
        <charset val="204"/>
      </rPr>
      <t>, переулок, проспект</t>
    </r>
  </si>
  <si>
    <t>№ дома</t>
  </si>
  <si>
    <t xml:space="preserve">Всего </t>
  </si>
  <si>
    <t>Соц. найм</t>
  </si>
  <si>
    <t>В собственности</t>
  </si>
  <si>
    <t>1</t>
  </si>
  <si>
    <t>Малиновский</t>
  </si>
  <si>
    <t>Ленина</t>
  </si>
  <si>
    <t>2</t>
  </si>
  <si>
    <t>Первомайская</t>
  </si>
  <si>
    <t>3</t>
  </si>
  <si>
    <t>Гагарина</t>
  </si>
  <si>
    <t>4</t>
  </si>
  <si>
    <t>5</t>
  </si>
  <si>
    <t>Терешковой</t>
  </si>
  <si>
    <t>6</t>
  </si>
  <si>
    <t>Береговая</t>
  </si>
  <si>
    <t>7</t>
  </si>
  <si>
    <t>8</t>
  </si>
  <si>
    <t>Спортивная</t>
  </si>
  <si>
    <t>9</t>
  </si>
  <si>
    <t>Центральная</t>
  </si>
  <si>
    <t>10</t>
  </si>
  <si>
    <t>11</t>
  </si>
  <si>
    <t>Юбилейный</t>
  </si>
  <si>
    <t>Лесная</t>
  </si>
  <si>
    <t>25.12.2017 г. № 319</t>
  </si>
  <si>
    <t>12</t>
  </si>
  <si>
    <t>13</t>
  </si>
  <si>
    <t>04.05.2018 г. № 94</t>
  </si>
  <si>
    <t>14</t>
  </si>
  <si>
    <t>16.07.2018 № 145</t>
  </si>
  <si>
    <t>15</t>
  </si>
  <si>
    <t>16</t>
  </si>
  <si>
    <t>17</t>
  </si>
  <si>
    <t>Ж/дорожная</t>
  </si>
  <si>
    <t>18</t>
  </si>
  <si>
    <t>Житомирская</t>
  </si>
  <si>
    <t>15.01.2019 №31</t>
  </si>
  <si>
    <t>19</t>
  </si>
  <si>
    <t>Новосёлов</t>
  </si>
  <si>
    <t>20</t>
  </si>
  <si>
    <t>Новая</t>
  </si>
  <si>
    <t>09.07.2019 №161</t>
  </si>
  <si>
    <t>21</t>
  </si>
  <si>
    <t>Энтузиастов</t>
  </si>
  <si>
    <t>22</t>
  </si>
  <si>
    <t>Строителей</t>
  </si>
  <si>
    <t>08.09.2019 № 213</t>
  </si>
  <si>
    <t>23</t>
  </si>
  <si>
    <t>Кузнецова</t>
  </si>
  <si>
    <t>21.10.2019 № 244</t>
  </si>
  <si>
    <t>24</t>
  </si>
  <si>
    <t>29.11.2019 № 272</t>
  </si>
  <si>
    <t>до 31.12.2024 г.</t>
  </si>
  <si>
    <t>25</t>
  </si>
  <si>
    <t>29.11.2019 № 274</t>
  </si>
  <si>
    <t>26</t>
  </si>
  <si>
    <t>Парковая</t>
  </si>
  <si>
    <t>11а</t>
  </si>
  <si>
    <t>29.11.2019 № 273</t>
  </si>
  <si>
    <t>27</t>
  </si>
  <si>
    <t xml:space="preserve">Кузнецова </t>
  </si>
  <si>
    <t>30.12.2019 № 319</t>
  </si>
  <si>
    <t>28</t>
  </si>
  <si>
    <t>13.04.2020 № 80/1</t>
  </si>
  <si>
    <t>29</t>
  </si>
  <si>
    <t>13.04.2020 № 80</t>
  </si>
  <si>
    <t>30</t>
  </si>
  <si>
    <t xml:space="preserve">Малиновский </t>
  </si>
  <si>
    <t>17.08.2020 № 186/1</t>
  </si>
  <si>
    <t>до 31.12.2023 г.</t>
  </si>
  <si>
    <t>31</t>
  </si>
  <si>
    <t>32</t>
  </si>
  <si>
    <t>Калинина</t>
  </si>
  <si>
    <t>33</t>
  </si>
  <si>
    <t>Железнодорожная</t>
  </si>
  <si>
    <t>31.08.2020 № 202</t>
  </si>
  <si>
    <t>34</t>
  </si>
  <si>
    <t>9А</t>
  </si>
  <si>
    <t>31.08.2020 № 203</t>
  </si>
  <si>
    <t>35</t>
  </si>
  <si>
    <t>Пионерская</t>
  </si>
  <si>
    <t>36</t>
  </si>
  <si>
    <t>31.08.2020 № 205</t>
  </si>
  <si>
    <t>37</t>
  </si>
  <si>
    <t>Космонавтов</t>
  </si>
  <si>
    <t>38</t>
  </si>
  <si>
    <t>Советская</t>
  </si>
  <si>
    <t>39</t>
  </si>
  <si>
    <t>40</t>
  </si>
  <si>
    <t>01.09.2020 № 206</t>
  </si>
  <si>
    <t>41</t>
  </si>
  <si>
    <t>27.05.2021 № 138</t>
  </si>
  <si>
    <t>27.05.2021 № 137</t>
  </si>
  <si>
    <t>13.07.2021 № 181</t>
  </si>
  <si>
    <t>42</t>
  </si>
  <si>
    <t>43</t>
  </si>
  <si>
    <t>25.08.2021 № 170</t>
  </si>
  <si>
    <t>до 31.12.2025 г.</t>
  </si>
  <si>
    <t>5в</t>
  </si>
  <si>
    <t>Ведется/произведено расселение</t>
  </si>
  <si>
    <t>Осуществлен снос</t>
  </si>
  <si>
    <t>25.12.06 № 3712</t>
  </si>
  <si>
    <t>6А</t>
  </si>
  <si>
    <t>25.12.17 № 319</t>
  </si>
  <si>
    <t>31.03.03 № 155</t>
  </si>
  <si>
    <t>1/1</t>
  </si>
  <si>
    <t>31.03.03г. № 155</t>
  </si>
  <si>
    <t>28.12.2010 № 49</t>
  </si>
  <si>
    <t>Горького</t>
  </si>
  <si>
    <t>8\2</t>
  </si>
  <si>
    <t>28.12.2010 № 50</t>
  </si>
  <si>
    <t>28.12.2010 № 55</t>
  </si>
  <si>
    <t xml:space="preserve">Ж/дорожная </t>
  </si>
  <si>
    <t>2/1</t>
  </si>
  <si>
    <t xml:space="preserve">Житомирская </t>
  </si>
  <si>
    <t>28.12.2010 № 51</t>
  </si>
  <si>
    <t>44</t>
  </si>
  <si>
    <t>45</t>
  </si>
  <si>
    <t>30.11.15 № 197/А</t>
  </si>
  <si>
    <t>46</t>
  </si>
  <si>
    <t>47</t>
  </si>
  <si>
    <t>48</t>
  </si>
  <si>
    <t>49</t>
  </si>
  <si>
    <t>50</t>
  </si>
  <si>
    <t>51</t>
  </si>
  <si>
    <t>52</t>
  </si>
  <si>
    <t>1а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</si>
  <si>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</si>
  <si>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</si>
  <si>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</si>
  <si>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</si>
  <si>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</si>
  <si>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</si>
  <si>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</si>
  <si>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</si>
  <si>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</si>
  <si>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</si>
  <si>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Набережная</t>
  </si>
  <si>
    <t>22.12.10 № 34</t>
  </si>
  <si>
    <t>63</t>
  </si>
  <si>
    <t>64</t>
  </si>
  <si>
    <t>65</t>
  </si>
  <si>
    <t>66</t>
  </si>
  <si>
    <t>Новоселов</t>
  </si>
  <si>
    <t>28.12.2010 № 56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</si>
  <si>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</si>
  <si>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</si>
  <si>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</si>
  <si>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</si>
  <si>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</si>
  <si>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</si>
  <si>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</si>
  <si>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</si>
  <si>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</si>
  <si>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</si>
  <si>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28.12.2010 № 52</t>
  </si>
  <si>
    <t>77</t>
  </si>
  <si>
    <t>пер.Зеленый</t>
  </si>
  <si>
    <t>28.12.2010 № 53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</si>
  <si>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</si>
  <si>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</si>
  <si>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</si>
  <si>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</si>
  <si>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</si>
  <si>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</si>
  <si>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</si>
  <si>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</si>
  <si>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</si>
  <si>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17.11.08.№ 3196</t>
  </si>
  <si>
    <t>87</t>
  </si>
  <si>
    <t>88</t>
  </si>
  <si>
    <t>89</t>
  </si>
  <si>
    <t>90</t>
  </si>
  <si>
    <t>91</t>
  </si>
  <si>
    <t>92</t>
  </si>
  <si>
    <t>93</t>
  </si>
  <si>
    <t>94</t>
  </si>
  <si>
    <t>Свердлова</t>
  </si>
  <si>
    <t>16.10.07г.№3030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</si>
  <si>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</si>
  <si>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</si>
  <si>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</si>
  <si>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</si>
  <si>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</si>
  <si>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</si>
  <si>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</si>
  <si>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</si>
  <si>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</si>
  <si>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</si>
  <si>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</si>
  <si>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</si>
  <si>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</si>
  <si>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</si>
  <si>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</si>
  <si>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</si>
  <si>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</si>
  <si>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</si>
  <si>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</si>
  <si>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</si>
  <si>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</si>
  <si>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</si>
  <si>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</si>
  <si>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</si>
  <si>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</si>
  <si>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</si>
  <si>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</si>
  <si>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</si>
  <si>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</si>
  <si>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</si>
  <si>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28.12.2010 № 54</t>
  </si>
  <si>
    <t>125</t>
  </si>
  <si>
    <t>Украинская</t>
  </si>
  <si>
    <t>126</t>
  </si>
  <si>
    <t>127</t>
  </si>
  <si>
    <t>128</t>
  </si>
  <si>
    <t>129</t>
  </si>
  <si>
    <t>130</t>
  </si>
  <si>
    <t>131</t>
  </si>
  <si>
    <t>132</t>
  </si>
  <si>
    <t>19.09.07. № 2781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</si>
  <si>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</si>
  <si>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</si>
  <si>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</si>
  <si>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</si>
  <si>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</si>
  <si>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</si>
  <si>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</si>
  <si>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</si>
  <si>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</si>
  <si>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</si>
  <si>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</si>
  <si>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</si>
  <si>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</si>
  <si>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</si>
  <si>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</si>
  <si>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</si>
  <si>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</si>
  <si>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 xml:space="preserve"> </t>
  </si>
  <si>
    <t>150</t>
  </si>
  <si>
    <t>151</t>
  </si>
  <si>
    <t>152</t>
  </si>
  <si>
    <t>153</t>
  </si>
  <si>
    <t>22 а</t>
  </si>
  <si>
    <t>154</t>
  </si>
  <si>
    <t>155</t>
  </si>
  <si>
    <t>156</t>
  </si>
  <si>
    <t>157</t>
  </si>
  <si>
    <t xml:space="preserve">Центральная </t>
  </si>
  <si>
    <t>158</t>
  </si>
  <si>
    <t>159</t>
  </si>
  <si>
    <t>30.12.2020 № 338/1</t>
  </si>
  <si>
    <r>
      <t xml:space="preserve">Список жилых домов, в которых располагаются жилые помещения, признанные </t>
    </r>
    <r>
      <rPr>
        <b/>
        <u/>
        <sz val="12"/>
        <rFont val="Times New Roman"/>
        <family val="1"/>
        <charset val="204"/>
      </rPr>
      <t>непригодными для проживания</t>
    </r>
    <r>
      <rPr>
        <b/>
        <sz val="12"/>
        <rFont val="Times New Roman"/>
        <family val="1"/>
        <charset val="204"/>
      </rPr>
      <t xml:space="preserve"> на территории городского поселения Малиновский </t>
    </r>
  </si>
  <si>
    <t>28.02.2022 № 46/1</t>
  </si>
  <si>
    <t>25.05.2022 № 100</t>
  </si>
  <si>
    <t>до 31.12.2026 г.</t>
  </si>
  <si>
    <t xml:space="preserve">        УТВЕРЖДАЮ:                                                                                       </t>
  </si>
  <si>
    <t>до 31.12.2024г.</t>
  </si>
  <si>
    <t xml:space="preserve">до 31.12.2026 г. </t>
  </si>
  <si>
    <t>до 31.12.2027 г.</t>
  </si>
  <si>
    <t>до 31.12.2028 г.</t>
  </si>
  <si>
    <t xml:space="preserve">01.08.2017 г. № 210 </t>
  </si>
  <si>
    <r>
      <t>Список жилых домов, признанных</t>
    </r>
    <r>
      <rPr>
        <b/>
        <u/>
        <sz val="8"/>
        <rFont val="Times New Roman"/>
        <family val="1"/>
        <charset val="204"/>
      </rPr>
      <t xml:space="preserve"> аварийными</t>
    </r>
    <r>
      <rPr>
        <b/>
        <sz val="8"/>
        <rFont val="Times New Roman"/>
        <family val="1"/>
        <charset val="204"/>
      </rPr>
      <t xml:space="preserve"> после 01.01.2017 г. на территории городского поселения Малиновский </t>
    </r>
  </si>
  <si>
    <t xml:space="preserve">Терешковой </t>
  </si>
  <si>
    <t>01.12.2022 № 224</t>
  </si>
  <si>
    <t xml:space="preserve">до 31.12.2030 г. </t>
  </si>
  <si>
    <t>24.01.2022 № 6/1</t>
  </si>
  <si>
    <t xml:space="preserve">до 31.12.2028 г. </t>
  </si>
  <si>
    <t>по состоянию на 01 января 2024 года</t>
  </si>
  <si>
    <t>03.11.2023 № 223</t>
  </si>
  <si>
    <t>22.12.2023 № 277</t>
  </si>
  <si>
    <t>22.12.2023 № 278</t>
  </si>
  <si>
    <t>28.12.2023 № 286</t>
  </si>
  <si>
    <t>по состоянию на 01января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</si>
</sst>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Calibri"/>
      <family val="2"/>
      <scheme val="minor"/>
    </font>
    <font>
      <sz val="8"/>
      <name val="Arial Cyr"/>
      <family val="2"/>
      <charset val="204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38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11" fillId="2" borderId="6" xfId="1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1" fontId="8" fillId="2" borderId="14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1" fontId="14" fillId="2" borderId="16" xfId="0" applyNumberFormat="1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49" fontId="11" fillId="2" borderId="18" xfId="1" applyNumberFormat="1" applyFont="1" applyFill="1" applyBorder="1" applyAlignment="1">
      <alignment horizontal="center"/>
    </xf>
    <xf numFmtId="0" fontId="11" fillId="2" borderId="6" xfId="0" applyFont="1" applyFill="1" applyBorder="1"/>
    <xf numFmtId="0" fontId="11" fillId="2" borderId="6" xfId="1" applyFont="1" applyFill="1" applyBorder="1" applyAlignment="1">
      <alignment vertical="center" wrapText="1"/>
    </xf>
    <xf numFmtId="0" fontId="11" fillId="2" borderId="6" xfId="1" applyFont="1" applyFill="1" applyBorder="1" applyAlignment="1">
      <alignment horizontal="center" vertical="center" wrapText="1"/>
    </xf>
    <xf numFmtId="3" fontId="11" fillId="2" borderId="6" xfId="1" applyNumberFormat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/>
    </xf>
    <xf numFmtId="4" fontId="11" fillId="2" borderId="6" xfId="0" applyNumberFormat="1" applyFont="1" applyFill="1" applyBorder="1" applyAlignment="1">
      <alignment horizontal="center"/>
    </xf>
    <xf numFmtId="0" fontId="11" fillId="2" borderId="6" xfId="1" applyFont="1" applyFill="1" applyBorder="1"/>
    <xf numFmtId="0" fontId="2" fillId="2" borderId="19" xfId="0" applyFont="1" applyFill="1" applyBorder="1"/>
    <xf numFmtId="49" fontId="11" fillId="2" borderId="6" xfId="1" applyNumberFormat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/>
    </xf>
    <xf numFmtId="3" fontId="11" fillId="2" borderId="6" xfId="1" applyNumberFormat="1" applyFont="1" applyFill="1" applyBorder="1" applyAlignment="1">
      <alignment horizontal="center"/>
    </xf>
    <xf numFmtId="49" fontId="11" fillId="2" borderId="14" xfId="1" applyNumberFormat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/>
    </xf>
    <xf numFmtId="14" fontId="11" fillId="2" borderId="6" xfId="0" applyNumberFormat="1" applyFont="1" applyFill="1" applyBorder="1"/>
    <xf numFmtId="49" fontId="11" fillId="2" borderId="6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2" fontId="11" fillId="2" borderId="6" xfId="1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14" fontId="11" fillId="2" borderId="14" xfId="0" applyNumberFormat="1" applyFont="1" applyFill="1" applyBorder="1"/>
    <xf numFmtId="49" fontId="11" fillId="2" borderId="14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4" fontId="11" fillId="2" borderId="21" xfId="0" applyNumberFormat="1" applyFont="1" applyFill="1" applyBorder="1"/>
    <xf numFmtId="0" fontId="11" fillId="2" borderId="14" xfId="1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1" fontId="11" fillId="2" borderId="14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4" xfId="1" applyFont="1" applyFill="1" applyBorder="1"/>
    <xf numFmtId="3" fontId="11" fillId="2" borderId="14" xfId="1" applyNumberFormat="1" applyFont="1" applyFill="1" applyBorder="1" applyAlignment="1">
      <alignment horizontal="center"/>
    </xf>
    <xf numFmtId="49" fontId="11" fillId="2" borderId="6" xfId="0" applyNumberFormat="1" applyFont="1" applyFill="1" applyBorder="1" applyAlignment="1">
      <alignment horizontal="center"/>
    </xf>
    <xf numFmtId="164" fontId="11" fillId="2" borderId="6" xfId="1" applyNumberFormat="1" applyFont="1" applyFill="1" applyBorder="1" applyAlignment="1">
      <alignment horizontal="center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4" xfId="1" applyNumberFormat="1" applyFont="1" applyFill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3" fontId="11" fillId="2" borderId="21" xfId="1" applyNumberFormat="1" applyFont="1" applyFill="1" applyBorder="1" applyAlignment="1">
      <alignment horizontal="center" vertical="center" wrapText="1"/>
    </xf>
    <xf numFmtId="3" fontId="11" fillId="2" borderId="21" xfId="1" applyNumberFormat="1" applyFont="1" applyFill="1" applyBorder="1" applyAlignment="1">
      <alignment horizontal="center"/>
    </xf>
    <xf numFmtId="49" fontId="11" fillId="2" borderId="15" xfId="1" applyNumberFormat="1" applyFont="1" applyFill="1" applyBorder="1" applyAlignment="1">
      <alignment horizontal="center"/>
    </xf>
    <xf numFmtId="0" fontId="11" fillId="2" borderId="16" xfId="0" applyFont="1" applyFill="1" applyBorder="1"/>
    <xf numFmtId="0" fontId="11" fillId="2" borderId="16" xfId="0" applyFont="1" applyFill="1" applyBorder="1" applyAlignment="1">
      <alignment vertical="center" wrapText="1"/>
    </xf>
    <xf numFmtId="1" fontId="11" fillId="2" borderId="16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/>
    </xf>
    <xf numFmtId="3" fontId="11" fillId="2" borderId="16" xfId="0" applyNumberFormat="1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/>
    </xf>
    <xf numFmtId="3" fontId="8" fillId="2" borderId="6" xfId="1" applyNumberFormat="1" applyFont="1" applyFill="1" applyBorder="1" applyAlignment="1">
      <alignment horizontal="center" vertical="top"/>
    </xf>
    <xf numFmtId="14" fontId="8" fillId="2" borderId="6" xfId="0" applyNumberFormat="1" applyFont="1" applyFill="1" applyBorder="1" applyAlignment="1">
      <alignment horizontal="center" vertical="top"/>
    </xf>
    <xf numFmtId="49" fontId="8" fillId="2" borderId="6" xfId="1" applyNumberFormat="1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0" fontId="17" fillId="0" borderId="0" xfId="0" applyFont="1"/>
    <xf numFmtId="0" fontId="17" fillId="2" borderId="0" xfId="0" applyFont="1" applyFill="1"/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8" fillId="2" borderId="1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top" wrapText="1"/>
    </xf>
    <xf numFmtId="0" fontId="0" fillId="2" borderId="0" xfId="0" applyFill="1" applyAlignment="1">
      <alignment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8" fillId="2" borderId="6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/>
    </xf>
    <xf numFmtId="1" fontId="8" fillId="2" borderId="6" xfId="0" applyNumberFormat="1" applyFont="1" applyFill="1" applyBorder="1" applyAlignment="1">
      <alignment horizontal="center" vertical="top" wrapText="1"/>
    </xf>
    <xf numFmtId="49" fontId="8" fillId="2" borderId="6" xfId="0" applyNumberFormat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8" fillId="2" borderId="6" xfId="1" applyNumberFormat="1" applyFont="1" applyFill="1" applyBorder="1" applyAlignment="1">
      <alignment horizontal="center" vertical="top" wrapText="1"/>
    </xf>
    <xf numFmtId="3" fontId="8" fillId="2" borderId="6" xfId="1" applyNumberFormat="1" applyFont="1" applyFill="1" applyBorder="1" applyAlignment="1">
      <alignment horizontal="center" vertical="top" wrapText="1"/>
    </xf>
    <xf numFmtId="2" fontId="1" fillId="2" borderId="6" xfId="0" applyNumberFormat="1" applyFont="1" applyFill="1" applyBorder="1" applyAlignment="1">
      <alignment horizontal="center" vertical="top"/>
    </xf>
    <xf numFmtId="0" fontId="13" fillId="2" borderId="0" xfId="0" applyFont="1" applyFill="1" applyAlignment="1">
      <alignment vertical="top"/>
    </xf>
    <xf numFmtId="0" fontId="8" fillId="2" borderId="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/>
    </xf>
    <xf numFmtId="14" fontId="11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0" fillId="2" borderId="0" xfId="0" applyFont="1" applyFill="1"/>
    <xf numFmtId="0" fontId="1" fillId="2" borderId="0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top"/>
    </xf>
    <xf numFmtId="0" fontId="11" fillId="2" borderId="14" xfId="1" applyFont="1" applyFill="1" applyBorder="1" applyAlignment="1">
      <alignment horizontal="center"/>
    </xf>
    <xf numFmtId="4" fontId="11" fillId="2" borderId="14" xfId="1" applyNumberFormat="1" applyFont="1" applyFill="1" applyBorder="1" applyAlignment="1">
      <alignment horizontal="center"/>
    </xf>
    <xf numFmtId="164" fontId="11" fillId="2" borderId="14" xfId="1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left" vertical="center" wrapText="1"/>
    </xf>
    <xf numFmtId="0" fontId="2" fillId="2" borderId="20" xfId="0" applyFont="1" applyFill="1" applyBorder="1"/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top" textRotation="90" wrapText="1"/>
    </xf>
    <xf numFmtId="0" fontId="8" fillId="2" borderId="11" xfId="0" applyFont="1" applyFill="1" applyBorder="1" applyAlignment="1">
      <alignment horizontal="center" vertical="top" textRotation="90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Малиновский Девятковой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workbookViewId="0">
      <selection activeCell="C59" sqref="C59"/>
    </sheetView>
  </sheetViews>
  <sheetFormatPr defaultRowHeight="15" x14ac:dyDescent="0.25"/>
  <cols>
    <col min="1" max="1" width="2.85546875" customWidth="1"/>
    <col min="2" max="2" width="11.42578125" customWidth="1"/>
    <col min="3" max="3" width="14" customWidth="1"/>
    <col min="4" max="4" width="4.7109375" customWidth="1"/>
    <col min="5" max="5" width="5.42578125" customWidth="1"/>
    <col min="6" max="6" width="4.42578125" customWidth="1"/>
    <col min="7" max="7" width="6.28515625" customWidth="1"/>
    <col min="8" max="8" width="7.5703125" customWidth="1"/>
    <col min="9" max="9" width="5.42578125" customWidth="1"/>
    <col min="10" max="11" width="5.85546875" customWidth="1"/>
    <col min="12" max="12" width="6.42578125" customWidth="1"/>
    <col min="13" max="13" width="5.85546875" customWidth="1"/>
    <col min="14" max="14" width="16.140625" customWidth="1"/>
    <col min="15" max="15" width="12.42578125" customWidth="1"/>
  </cols>
  <sheetData>
    <row r="1" spans="1:15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1"/>
      <c r="M4" s="2"/>
      <c r="N4" s="80" t="s">
        <v>268</v>
      </c>
      <c r="O4" s="81"/>
    </row>
    <row r="5" spans="1:15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2"/>
      <c r="M5" s="2"/>
      <c r="N5" s="82" t="s">
        <v>1</v>
      </c>
      <c r="O5" s="81"/>
    </row>
    <row r="6" spans="1:15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2"/>
      <c r="M6" s="2"/>
      <c r="N6" s="82" t="s">
        <v>2</v>
      </c>
      <c r="O6" s="81"/>
    </row>
    <row r="7" spans="1:15" x14ac:dyDescent="0.25">
      <c r="A7" s="112" t="s">
        <v>274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5" ht="15.75" thickBot="1" x14ac:dyDescent="0.3">
      <c r="A8" s="113" t="s">
        <v>280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15" x14ac:dyDescent="0.25">
      <c r="A9" s="114" t="s">
        <v>3</v>
      </c>
      <c r="B9" s="115" t="s">
        <v>4</v>
      </c>
      <c r="C9" s="116"/>
      <c r="D9" s="117"/>
      <c r="E9" s="115" t="s">
        <v>5</v>
      </c>
      <c r="F9" s="116"/>
      <c r="G9" s="117"/>
      <c r="H9" s="121" t="s">
        <v>6</v>
      </c>
      <c r="I9" s="122"/>
      <c r="J9" s="122"/>
      <c r="K9" s="121" t="s">
        <v>7</v>
      </c>
      <c r="L9" s="122"/>
      <c r="M9" s="125"/>
      <c r="N9" s="127" t="s">
        <v>8</v>
      </c>
      <c r="O9" s="114" t="s">
        <v>9</v>
      </c>
    </row>
    <row r="10" spans="1:15" ht="57" customHeight="1" x14ac:dyDescent="0.25">
      <c r="A10" s="114"/>
      <c r="B10" s="118"/>
      <c r="C10" s="119"/>
      <c r="D10" s="120"/>
      <c r="E10" s="118"/>
      <c r="F10" s="119"/>
      <c r="G10" s="120"/>
      <c r="H10" s="123"/>
      <c r="I10" s="124"/>
      <c r="J10" s="124"/>
      <c r="K10" s="123"/>
      <c r="L10" s="124"/>
      <c r="M10" s="126"/>
      <c r="N10" s="128"/>
      <c r="O10" s="114"/>
    </row>
    <row r="11" spans="1:15" ht="45" x14ac:dyDescent="0.25">
      <c r="A11" s="114"/>
      <c r="B11" s="8" t="s">
        <v>10</v>
      </c>
      <c r="C11" s="9" t="s">
        <v>11</v>
      </c>
      <c r="D11" s="10" t="s">
        <v>12</v>
      </c>
      <c r="E11" s="83" t="s">
        <v>13</v>
      </c>
      <c r="F11" s="83" t="s">
        <v>14</v>
      </c>
      <c r="G11" s="8" t="s">
        <v>15</v>
      </c>
      <c r="H11" s="83" t="s">
        <v>13</v>
      </c>
      <c r="I11" s="83" t="s">
        <v>14</v>
      </c>
      <c r="J11" s="8" t="s">
        <v>15</v>
      </c>
      <c r="K11" s="83" t="s">
        <v>13</v>
      </c>
      <c r="L11" s="83" t="s">
        <v>14</v>
      </c>
      <c r="M11" s="8" t="s">
        <v>15</v>
      </c>
      <c r="N11" s="128"/>
      <c r="O11" s="129"/>
    </row>
    <row r="12" spans="1:15" x14ac:dyDescent="0.25">
      <c r="A12" s="67">
        <v>1</v>
      </c>
      <c r="B12" s="97">
        <v>2</v>
      </c>
      <c r="C12" s="97">
        <v>3</v>
      </c>
      <c r="D12" s="97">
        <v>4</v>
      </c>
      <c r="E12" s="97">
        <v>5</v>
      </c>
      <c r="F12" s="97">
        <v>6</v>
      </c>
      <c r="G12" s="97">
        <v>7</v>
      </c>
      <c r="H12" s="97">
        <v>8</v>
      </c>
      <c r="I12" s="97">
        <v>9</v>
      </c>
      <c r="J12" s="97">
        <v>10</v>
      </c>
      <c r="K12" s="97">
        <v>11</v>
      </c>
      <c r="L12" s="97">
        <v>12</v>
      </c>
      <c r="M12" s="97">
        <v>13</v>
      </c>
      <c r="N12" s="97">
        <v>14</v>
      </c>
      <c r="O12" s="97">
        <v>15</v>
      </c>
    </row>
    <row r="13" spans="1:15" s="85" customFormat="1" ht="14.25" customHeight="1" x14ac:dyDescent="0.25">
      <c r="A13" s="84">
        <v>1</v>
      </c>
      <c r="B13" s="89" t="s">
        <v>17</v>
      </c>
      <c r="C13" s="88" t="s">
        <v>32</v>
      </c>
      <c r="D13" s="90">
        <v>24</v>
      </c>
      <c r="E13" s="89">
        <v>28</v>
      </c>
      <c r="F13" s="88">
        <v>0</v>
      </c>
      <c r="G13" s="88">
        <v>16</v>
      </c>
      <c r="H13" s="89">
        <v>1056.0999999999999</v>
      </c>
      <c r="I13" s="88">
        <v>0</v>
      </c>
      <c r="J13" s="88">
        <v>581.29999999999995</v>
      </c>
      <c r="K13" s="89">
        <v>12</v>
      </c>
      <c r="L13" s="89">
        <v>0</v>
      </c>
      <c r="M13" s="89">
        <v>12</v>
      </c>
      <c r="N13" s="72" t="s">
        <v>273</v>
      </c>
      <c r="O13" s="70" t="s">
        <v>82</v>
      </c>
    </row>
    <row r="14" spans="1:15" s="85" customFormat="1" ht="14.25" customHeight="1" x14ac:dyDescent="0.25">
      <c r="A14" s="84">
        <v>2</v>
      </c>
      <c r="B14" s="89" t="s">
        <v>35</v>
      </c>
      <c r="C14" s="88" t="s">
        <v>36</v>
      </c>
      <c r="D14" s="90">
        <v>6</v>
      </c>
      <c r="E14" s="89">
        <v>2</v>
      </c>
      <c r="F14" s="88">
        <v>1</v>
      </c>
      <c r="G14" s="88"/>
      <c r="H14" s="89">
        <v>144</v>
      </c>
      <c r="I14" s="88">
        <v>72</v>
      </c>
      <c r="J14" s="88">
        <v>0</v>
      </c>
      <c r="K14" s="89">
        <v>6</v>
      </c>
      <c r="L14" s="89">
        <v>6</v>
      </c>
      <c r="M14" s="89"/>
      <c r="N14" s="72" t="s">
        <v>37</v>
      </c>
      <c r="O14" s="70" t="s">
        <v>82</v>
      </c>
    </row>
    <row r="15" spans="1:15" s="85" customFormat="1" ht="15.75" customHeight="1" x14ac:dyDescent="0.25">
      <c r="A15" s="84">
        <v>3</v>
      </c>
      <c r="B15" s="89" t="s">
        <v>17</v>
      </c>
      <c r="C15" s="88" t="s">
        <v>20</v>
      </c>
      <c r="D15" s="90">
        <v>22</v>
      </c>
      <c r="E15" s="89">
        <v>13</v>
      </c>
      <c r="F15" s="88"/>
      <c r="G15" s="88">
        <v>5</v>
      </c>
      <c r="H15" s="89">
        <v>576.20000000000005</v>
      </c>
      <c r="I15" s="88">
        <v>0</v>
      </c>
      <c r="J15" s="89">
        <v>154.4</v>
      </c>
      <c r="K15" s="89">
        <v>11</v>
      </c>
      <c r="L15" s="89">
        <v>0</v>
      </c>
      <c r="M15" s="89">
        <v>11</v>
      </c>
      <c r="N15" s="72" t="s">
        <v>40</v>
      </c>
      <c r="O15" s="70" t="s">
        <v>82</v>
      </c>
    </row>
    <row r="16" spans="1:15" s="85" customFormat="1" x14ac:dyDescent="0.25">
      <c r="A16" s="84">
        <v>4</v>
      </c>
      <c r="B16" s="89" t="s">
        <v>17</v>
      </c>
      <c r="C16" s="88" t="s">
        <v>18</v>
      </c>
      <c r="D16" s="90">
        <v>9</v>
      </c>
      <c r="E16" s="89">
        <v>12</v>
      </c>
      <c r="F16" s="88">
        <v>0</v>
      </c>
      <c r="G16" s="88">
        <v>10</v>
      </c>
      <c r="H16" s="89">
        <v>733.3</v>
      </c>
      <c r="I16" s="88">
        <v>0</v>
      </c>
      <c r="J16" s="88">
        <v>598.70000000000005</v>
      </c>
      <c r="K16" s="89">
        <v>28</v>
      </c>
      <c r="L16" s="89">
        <v>0</v>
      </c>
      <c r="M16" s="89">
        <v>28</v>
      </c>
      <c r="N16" s="72" t="s">
        <v>42</v>
      </c>
      <c r="O16" s="91" t="s">
        <v>65</v>
      </c>
    </row>
    <row r="17" spans="1:15" s="85" customFormat="1" x14ac:dyDescent="0.25">
      <c r="A17" s="84">
        <v>5</v>
      </c>
      <c r="B17" s="89" t="s">
        <v>17</v>
      </c>
      <c r="C17" s="88" t="s">
        <v>18</v>
      </c>
      <c r="D17" s="90">
        <v>10</v>
      </c>
      <c r="E17" s="89">
        <v>12</v>
      </c>
      <c r="F17" s="88">
        <v>2</v>
      </c>
      <c r="G17" s="88">
        <v>10</v>
      </c>
      <c r="H17" s="89">
        <v>756.9</v>
      </c>
      <c r="I17" s="88">
        <v>116.5</v>
      </c>
      <c r="J17" s="88">
        <v>640.4</v>
      </c>
      <c r="K17" s="89">
        <v>33</v>
      </c>
      <c r="L17" s="89">
        <v>6</v>
      </c>
      <c r="M17" s="89">
        <v>27</v>
      </c>
      <c r="N17" s="72" t="s">
        <v>42</v>
      </c>
      <c r="O17" s="91" t="s">
        <v>65</v>
      </c>
    </row>
    <row r="18" spans="1:15" s="85" customFormat="1" x14ac:dyDescent="0.25">
      <c r="A18" s="84">
        <v>6</v>
      </c>
      <c r="B18" s="89" t="s">
        <v>17</v>
      </c>
      <c r="C18" s="92" t="s">
        <v>18</v>
      </c>
      <c r="D18" s="92">
        <v>15</v>
      </c>
      <c r="E18" s="92">
        <v>12</v>
      </c>
      <c r="F18" s="93">
        <v>1</v>
      </c>
      <c r="G18" s="92">
        <v>10</v>
      </c>
      <c r="H18" s="92">
        <v>738.14</v>
      </c>
      <c r="I18" s="92">
        <v>55.7</v>
      </c>
      <c r="J18" s="92">
        <v>627.24</v>
      </c>
      <c r="K18" s="94">
        <v>22</v>
      </c>
      <c r="L18" s="94">
        <v>3</v>
      </c>
      <c r="M18" s="94">
        <v>19</v>
      </c>
      <c r="N18" s="72" t="s">
        <v>42</v>
      </c>
      <c r="O18" s="91" t="s">
        <v>269</v>
      </c>
    </row>
    <row r="19" spans="1:15" s="85" customFormat="1" x14ac:dyDescent="0.25">
      <c r="A19" s="84">
        <v>7</v>
      </c>
      <c r="B19" s="88" t="s">
        <v>35</v>
      </c>
      <c r="C19" s="70" t="s">
        <v>48</v>
      </c>
      <c r="D19" s="70">
        <v>4</v>
      </c>
      <c r="E19" s="70">
        <v>2</v>
      </c>
      <c r="F19" s="70">
        <v>1</v>
      </c>
      <c r="G19" s="70">
        <v>0</v>
      </c>
      <c r="H19" s="70">
        <v>109.6</v>
      </c>
      <c r="I19" s="70">
        <v>54.8</v>
      </c>
      <c r="J19" s="70">
        <v>0</v>
      </c>
      <c r="K19" s="71">
        <v>5</v>
      </c>
      <c r="L19" s="71">
        <v>5</v>
      </c>
      <c r="M19" s="71">
        <v>0</v>
      </c>
      <c r="N19" s="72" t="s">
        <v>49</v>
      </c>
      <c r="O19" s="91" t="s">
        <v>65</v>
      </c>
    </row>
    <row r="20" spans="1:15" s="85" customFormat="1" x14ac:dyDescent="0.25">
      <c r="A20" s="84">
        <v>8</v>
      </c>
      <c r="B20" s="88" t="s">
        <v>35</v>
      </c>
      <c r="C20" s="70" t="s">
        <v>53</v>
      </c>
      <c r="D20" s="70">
        <v>7</v>
      </c>
      <c r="E20" s="70">
        <v>3</v>
      </c>
      <c r="F20" s="70">
        <v>1</v>
      </c>
      <c r="G20" s="70">
        <v>1</v>
      </c>
      <c r="H20" s="70">
        <v>150.19999999999999</v>
      </c>
      <c r="I20" s="70">
        <v>74.5</v>
      </c>
      <c r="J20" s="70">
        <v>52.5</v>
      </c>
      <c r="K20" s="71">
        <v>4</v>
      </c>
      <c r="L20" s="71">
        <v>2</v>
      </c>
      <c r="M20" s="71">
        <v>2</v>
      </c>
      <c r="N20" s="72" t="s">
        <v>54</v>
      </c>
      <c r="O20" s="91" t="s">
        <v>110</v>
      </c>
    </row>
    <row r="21" spans="1:15" s="66" customFormat="1" x14ac:dyDescent="0.25">
      <c r="A21" s="84">
        <v>9</v>
      </c>
      <c r="B21" s="88" t="s">
        <v>35</v>
      </c>
      <c r="C21" s="70" t="s">
        <v>56</v>
      </c>
      <c r="D21" s="70">
        <v>6</v>
      </c>
      <c r="E21" s="70">
        <v>3</v>
      </c>
      <c r="F21" s="70">
        <v>0</v>
      </c>
      <c r="G21" s="70">
        <v>3</v>
      </c>
      <c r="H21" s="70">
        <v>108.4</v>
      </c>
      <c r="I21" s="70">
        <v>0</v>
      </c>
      <c r="J21" s="70">
        <v>108.4</v>
      </c>
      <c r="K21" s="71">
        <v>9</v>
      </c>
      <c r="L21" s="71">
        <v>0</v>
      </c>
      <c r="M21" s="71">
        <v>9</v>
      </c>
      <c r="N21" s="72" t="s">
        <v>54</v>
      </c>
      <c r="O21" s="91" t="s">
        <v>110</v>
      </c>
    </row>
    <row r="22" spans="1:15" s="66" customFormat="1" x14ac:dyDescent="0.25">
      <c r="A22" s="84">
        <v>10</v>
      </c>
      <c r="B22" s="88" t="s">
        <v>17</v>
      </c>
      <c r="C22" s="70" t="s">
        <v>58</v>
      </c>
      <c r="D22" s="70">
        <v>7</v>
      </c>
      <c r="E22" s="70">
        <v>2</v>
      </c>
      <c r="F22" s="70">
        <v>0</v>
      </c>
      <c r="G22" s="70">
        <v>1</v>
      </c>
      <c r="H22" s="70">
        <v>79.7</v>
      </c>
      <c r="I22" s="70">
        <v>39.700000000000003</v>
      </c>
      <c r="J22" s="70">
        <v>0</v>
      </c>
      <c r="K22" s="71">
        <v>4</v>
      </c>
      <c r="L22" s="71">
        <v>4</v>
      </c>
      <c r="M22" s="71">
        <v>0</v>
      </c>
      <c r="N22" s="72" t="s">
        <v>59</v>
      </c>
      <c r="O22" s="91" t="s">
        <v>110</v>
      </c>
    </row>
    <row r="23" spans="1:15" s="66" customFormat="1" x14ac:dyDescent="0.25">
      <c r="A23" s="84">
        <v>11</v>
      </c>
      <c r="B23" s="88" t="s">
        <v>17</v>
      </c>
      <c r="C23" s="70" t="s">
        <v>61</v>
      </c>
      <c r="D23" s="70">
        <v>31</v>
      </c>
      <c r="E23" s="70">
        <v>2</v>
      </c>
      <c r="F23" s="70">
        <v>0</v>
      </c>
      <c r="G23" s="70">
        <v>1</v>
      </c>
      <c r="H23" s="70">
        <v>110.1</v>
      </c>
      <c r="I23" s="70">
        <v>0</v>
      </c>
      <c r="J23" s="70">
        <v>68.8</v>
      </c>
      <c r="K23" s="71">
        <v>3</v>
      </c>
      <c r="L23" s="71">
        <v>0</v>
      </c>
      <c r="M23" s="71">
        <v>3</v>
      </c>
      <c r="N23" s="72" t="s">
        <v>62</v>
      </c>
      <c r="O23" s="91" t="s">
        <v>110</v>
      </c>
    </row>
    <row r="24" spans="1:15" s="66" customFormat="1" x14ac:dyDescent="0.25">
      <c r="A24" s="84">
        <v>12</v>
      </c>
      <c r="B24" s="88" t="s">
        <v>17</v>
      </c>
      <c r="C24" s="70" t="s">
        <v>18</v>
      </c>
      <c r="D24" s="70">
        <v>11</v>
      </c>
      <c r="E24" s="70">
        <v>12</v>
      </c>
      <c r="F24" s="70">
        <v>0</v>
      </c>
      <c r="G24" s="70">
        <v>12</v>
      </c>
      <c r="H24" s="70">
        <v>733.2</v>
      </c>
      <c r="I24" s="70">
        <v>0</v>
      </c>
      <c r="J24" s="70">
        <v>733.2</v>
      </c>
      <c r="K24" s="71">
        <v>35</v>
      </c>
      <c r="L24" s="71">
        <v>0</v>
      </c>
      <c r="M24" s="71">
        <v>12</v>
      </c>
      <c r="N24" s="72" t="s">
        <v>64</v>
      </c>
      <c r="O24" s="91" t="s">
        <v>110</v>
      </c>
    </row>
    <row r="25" spans="1:15" s="66" customFormat="1" x14ac:dyDescent="0.25">
      <c r="A25" s="84">
        <v>13</v>
      </c>
      <c r="B25" s="88" t="s">
        <v>17</v>
      </c>
      <c r="C25" s="70" t="s">
        <v>30</v>
      </c>
      <c r="D25" s="70">
        <v>20</v>
      </c>
      <c r="E25" s="70">
        <v>5</v>
      </c>
      <c r="F25" s="70">
        <v>0</v>
      </c>
      <c r="G25" s="70">
        <v>5</v>
      </c>
      <c r="H25" s="70">
        <v>273.3</v>
      </c>
      <c r="I25" s="70">
        <v>0</v>
      </c>
      <c r="J25" s="70">
        <v>273.3</v>
      </c>
      <c r="K25" s="71">
        <v>13</v>
      </c>
      <c r="L25" s="71">
        <v>0</v>
      </c>
      <c r="M25" s="71">
        <v>7</v>
      </c>
      <c r="N25" s="72" t="s">
        <v>67</v>
      </c>
      <c r="O25" s="91" t="s">
        <v>267</v>
      </c>
    </row>
    <row r="26" spans="1:15" s="66" customFormat="1" x14ac:dyDescent="0.25">
      <c r="A26" s="84">
        <v>14</v>
      </c>
      <c r="B26" s="88" t="s">
        <v>17</v>
      </c>
      <c r="C26" s="70" t="s">
        <v>69</v>
      </c>
      <c r="D26" s="70" t="s">
        <v>70</v>
      </c>
      <c r="E26" s="70">
        <v>2</v>
      </c>
      <c r="F26" s="70">
        <v>0</v>
      </c>
      <c r="G26" s="70">
        <v>2</v>
      </c>
      <c r="H26" s="70">
        <v>145.1</v>
      </c>
      <c r="I26" s="70">
        <v>0</v>
      </c>
      <c r="J26" s="70">
        <v>145.1</v>
      </c>
      <c r="K26" s="71">
        <v>3</v>
      </c>
      <c r="L26" s="71">
        <v>0</v>
      </c>
      <c r="M26" s="71">
        <v>3</v>
      </c>
      <c r="N26" s="72" t="s">
        <v>71</v>
      </c>
      <c r="O26" s="91" t="s">
        <v>267</v>
      </c>
    </row>
    <row r="27" spans="1:15" s="66" customFormat="1" x14ac:dyDescent="0.25">
      <c r="A27" s="84">
        <v>15</v>
      </c>
      <c r="B27" s="88" t="s">
        <v>17</v>
      </c>
      <c r="C27" s="70" t="s">
        <v>73</v>
      </c>
      <c r="D27" s="70">
        <v>5</v>
      </c>
      <c r="E27" s="70">
        <v>2</v>
      </c>
      <c r="F27" s="70">
        <v>1</v>
      </c>
      <c r="G27" s="70">
        <v>1</v>
      </c>
      <c r="H27" s="70">
        <v>85.7</v>
      </c>
      <c r="I27" s="70">
        <v>48.6</v>
      </c>
      <c r="J27" s="70">
        <v>37.1</v>
      </c>
      <c r="K27" s="71">
        <v>0</v>
      </c>
      <c r="L27" s="71">
        <v>0</v>
      </c>
      <c r="M27" s="71">
        <v>0</v>
      </c>
      <c r="N27" s="72" t="s">
        <v>74</v>
      </c>
      <c r="O27" s="91" t="s">
        <v>110</v>
      </c>
    </row>
    <row r="28" spans="1:15" s="85" customFormat="1" x14ac:dyDescent="0.25">
      <c r="A28" s="84">
        <v>16</v>
      </c>
      <c r="B28" s="69" t="s">
        <v>35</v>
      </c>
      <c r="C28" s="69" t="s">
        <v>56</v>
      </c>
      <c r="D28" s="69">
        <v>18</v>
      </c>
      <c r="E28" s="69">
        <v>2</v>
      </c>
      <c r="F28" s="70">
        <v>0</v>
      </c>
      <c r="G28" s="70">
        <v>1</v>
      </c>
      <c r="H28" s="69">
        <v>105.2</v>
      </c>
      <c r="I28" s="70">
        <v>0</v>
      </c>
      <c r="J28" s="70">
        <v>48.1</v>
      </c>
      <c r="K28" s="71">
        <v>7</v>
      </c>
      <c r="L28" s="71">
        <v>0</v>
      </c>
      <c r="M28" s="71">
        <v>7</v>
      </c>
      <c r="N28" s="72" t="s">
        <v>76</v>
      </c>
      <c r="O28" s="69" t="s">
        <v>82</v>
      </c>
    </row>
    <row r="29" spans="1:15" s="66" customFormat="1" x14ac:dyDescent="0.25">
      <c r="A29" s="84">
        <v>17</v>
      </c>
      <c r="B29" s="69" t="s">
        <v>35</v>
      </c>
      <c r="C29" s="69" t="s">
        <v>48</v>
      </c>
      <c r="D29" s="69">
        <v>5</v>
      </c>
      <c r="E29" s="69">
        <v>3</v>
      </c>
      <c r="F29" s="70">
        <v>2</v>
      </c>
      <c r="G29" s="70">
        <v>0</v>
      </c>
      <c r="H29" s="69">
        <v>127.6</v>
      </c>
      <c r="I29" s="70">
        <v>102.5</v>
      </c>
      <c r="J29" s="70">
        <v>0</v>
      </c>
      <c r="K29" s="71">
        <v>2</v>
      </c>
      <c r="L29" s="71">
        <v>2</v>
      </c>
      <c r="M29" s="71">
        <v>0</v>
      </c>
      <c r="N29" s="72" t="s">
        <v>78</v>
      </c>
      <c r="O29" s="69" t="s">
        <v>270</v>
      </c>
    </row>
    <row r="30" spans="1:15" s="66" customFormat="1" x14ac:dyDescent="0.25">
      <c r="A30" s="84">
        <v>18</v>
      </c>
      <c r="B30" s="69" t="s">
        <v>80</v>
      </c>
      <c r="C30" s="69" t="s">
        <v>25</v>
      </c>
      <c r="D30" s="69">
        <v>4</v>
      </c>
      <c r="E30" s="69">
        <v>12</v>
      </c>
      <c r="F30" s="70">
        <v>0</v>
      </c>
      <c r="G30" s="70">
        <v>12</v>
      </c>
      <c r="H30" s="69">
        <v>575.29999999999995</v>
      </c>
      <c r="I30" s="70">
        <v>0</v>
      </c>
      <c r="J30" s="70">
        <v>575.29999999999995</v>
      </c>
      <c r="K30" s="71">
        <v>22</v>
      </c>
      <c r="L30" s="71">
        <v>0</v>
      </c>
      <c r="M30" s="71">
        <v>22</v>
      </c>
      <c r="N30" s="72" t="s">
        <v>81</v>
      </c>
      <c r="O30" s="69" t="s">
        <v>267</v>
      </c>
    </row>
    <row r="31" spans="1:15" s="66" customFormat="1" x14ac:dyDescent="0.25">
      <c r="A31" s="84">
        <v>19</v>
      </c>
      <c r="B31" s="69" t="s">
        <v>80</v>
      </c>
      <c r="C31" s="69" t="s">
        <v>25</v>
      </c>
      <c r="D31" s="69">
        <v>5</v>
      </c>
      <c r="E31" s="69">
        <v>12</v>
      </c>
      <c r="F31" s="70">
        <v>0</v>
      </c>
      <c r="G31" s="70">
        <v>12</v>
      </c>
      <c r="H31" s="69">
        <v>570.19000000000005</v>
      </c>
      <c r="I31" s="70">
        <v>0</v>
      </c>
      <c r="J31" s="70">
        <v>570.19000000000005</v>
      </c>
      <c r="K31" s="71">
        <v>23</v>
      </c>
      <c r="L31" s="71">
        <v>0</v>
      </c>
      <c r="M31" s="71">
        <v>23</v>
      </c>
      <c r="N31" s="72" t="s">
        <v>81</v>
      </c>
      <c r="O31" s="69" t="s">
        <v>267</v>
      </c>
    </row>
    <row r="32" spans="1:15" s="66" customFormat="1" ht="15" customHeight="1" x14ac:dyDescent="0.25">
      <c r="A32" s="84">
        <v>20</v>
      </c>
      <c r="B32" s="69" t="s">
        <v>17</v>
      </c>
      <c r="C32" s="69" t="s">
        <v>87</v>
      </c>
      <c r="D32" s="69">
        <v>16</v>
      </c>
      <c r="E32" s="69">
        <v>2</v>
      </c>
      <c r="F32" s="70">
        <v>1</v>
      </c>
      <c r="G32" s="70">
        <v>0</v>
      </c>
      <c r="H32" s="69">
        <v>118.7</v>
      </c>
      <c r="I32" s="70">
        <v>78.8</v>
      </c>
      <c r="J32" s="70">
        <v>0</v>
      </c>
      <c r="K32" s="71">
        <v>5</v>
      </c>
      <c r="L32" s="71">
        <v>5</v>
      </c>
      <c r="M32" s="71">
        <v>0</v>
      </c>
      <c r="N32" s="72" t="s">
        <v>88</v>
      </c>
      <c r="O32" s="69" t="s">
        <v>110</v>
      </c>
    </row>
    <row r="33" spans="1:15" s="66" customFormat="1" x14ac:dyDescent="0.25">
      <c r="A33" s="84">
        <v>21</v>
      </c>
      <c r="B33" s="69" t="s">
        <v>17</v>
      </c>
      <c r="C33" s="69" t="s">
        <v>69</v>
      </c>
      <c r="D33" s="69" t="s">
        <v>90</v>
      </c>
      <c r="E33" s="69">
        <v>3</v>
      </c>
      <c r="F33" s="70">
        <v>2</v>
      </c>
      <c r="G33" s="70">
        <v>0</v>
      </c>
      <c r="H33" s="69">
        <v>204</v>
      </c>
      <c r="I33" s="70">
        <v>0</v>
      </c>
      <c r="J33" s="70">
        <v>119.4</v>
      </c>
      <c r="K33" s="71">
        <v>11</v>
      </c>
      <c r="L33" s="71">
        <v>11</v>
      </c>
      <c r="M33" s="71">
        <v>0</v>
      </c>
      <c r="N33" s="72" t="s">
        <v>91</v>
      </c>
      <c r="O33" s="69" t="s">
        <v>267</v>
      </c>
    </row>
    <row r="34" spans="1:15" s="66" customFormat="1" x14ac:dyDescent="0.25">
      <c r="A34" s="84">
        <v>22</v>
      </c>
      <c r="B34" s="69" t="s">
        <v>35</v>
      </c>
      <c r="C34" s="69" t="s">
        <v>56</v>
      </c>
      <c r="D34" s="69">
        <v>14</v>
      </c>
      <c r="E34" s="69">
        <v>2</v>
      </c>
      <c r="F34" s="70">
        <v>2</v>
      </c>
      <c r="G34" s="70">
        <v>0</v>
      </c>
      <c r="H34" s="69">
        <v>105.3</v>
      </c>
      <c r="I34" s="70">
        <v>105.3</v>
      </c>
      <c r="J34" s="70">
        <v>0</v>
      </c>
      <c r="K34" s="71">
        <v>5</v>
      </c>
      <c r="L34" s="71">
        <v>5</v>
      </c>
      <c r="M34" s="71">
        <v>0</v>
      </c>
      <c r="N34" s="72" t="s">
        <v>95</v>
      </c>
      <c r="O34" s="69" t="s">
        <v>110</v>
      </c>
    </row>
    <row r="35" spans="1:15" s="66" customFormat="1" x14ac:dyDescent="0.25">
      <c r="A35" s="84">
        <v>23</v>
      </c>
      <c r="B35" s="69" t="s">
        <v>35</v>
      </c>
      <c r="C35" s="69" t="s">
        <v>97</v>
      </c>
      <c r="D35" s="69">
        <v>11</v>
      </c>
      <c r="E35" s="69">
        <v>3</v>
      </c>
      <c r="F35" s="70">
        <v>3</v>
      </c>
      <c r="G35" s="70">
        <v>0</v>
      </c>
      <c r="H35" s="69">
        <v>110.1</v>
      </c>
      <c r="I35" s="70">
        <v>54.4</v>
      </c>
      <c r="J35" s="70">
        <v>0</v>
      </c>
      <c r="K35" s="71">
        <v>2</v>
      </c>
      <c r="L35" s="71">
        <v>2</v>
      </c>
      <c r="M35" s="71">
        <v>0</v>
      </c>
      <c r="N35" s="72" t="s">
        <v>95</v>
      </c>
      <c r="O35" s="69" t="s">
        <v>110</v>
      </c>
    </row>
    <row r="36" spans="1:15" s="66" customFormat="1" x14ac:dyDescent="0.25">
      <c r="A36" s="84">
        <v>24</v>
      </c>
      <c r="B36" s="69" t="s">
        <v>35</v>
      </c>
      <c r="C36" s="69" t="s">
        <v>99</v>
      </c>
      <c r="D36" s="69">
        <v>5</v>
      </c>
      <c r="E36" s="69">
        <v>7</v>
      </c>
      <c r="F36" s="70">
        <v>5</v>
      </c>
      <c r="G36" s="70">
        <v>1</v>
      </c>
      <c r="H36" s="69">
        <v>354.7</v>
      </c>
      <c r="I36" s="70">
        <v>239.4</v>
      </c>
      <c r="J36" s="70">
        <v>49</v>
      </c>
      <c r="K36" s="71">
        <v>18</v>
      </c>
      <c r="L36" s="71">
        <v>15</v>
      </c>
      <c r="M36" s="71">
        <v>3</v>
      </c>
      <c r="N36" s="72" t="s">
        <v>95</v>
      </c>
      <c r="O36" s="69" t="s">
        <v>267</v>
      </c>
    </row>
    <row r="37" spans="1:15" s="86" customFormat="1" x14ac:dyDescent="0.25">
      <c r="A37" s="84">
        <v>25</v>
      </c>
      <c r="B37" s="88" t="s">
        <v>35</v>
      </c>
      <c r="C37" s="88" t="s">
        <v>51</v>
      </c>
      <c r="D37" s="88">
        <v>16</v>
      </c>
      <c r="E37" s="88">
        <v>2</v>
      </c>
      <c r="F37" s="70">
        <v>1</v>
      </c>
      <c r="G37" s="70">
        <v>1</v>
      </c>
      <c r="H37" s="88">
        <v>128.6</v>
      </c>
      <c r="I37" s="70">
        <v>62.8</v>
      </c>
      <c r="J37" s="70">
        <v>65.8</v>
      </c>
      <c r="K37" s="71">
        <v>4</v>
      </c>
      <c r="L37" s="71">
        <v>3</v>
      </c>
      <c r="M37" s="71">
        <v>1</v>
      </c>
      <c r="N37" s="72" t="s">
        <v>263</v>
      </c>
      <c r="O37" s="88" t="s">
        <v>267</v>
      </c>
    </row>
    <row r="38" spans="1:15" s="66" customFormat="1" x14ac:dyDescent="0.25">
      <c r="A38" s="84">
        <v>26</v>
      </c>
      <c r="B38" s="69" t="s">
        <v>17</v>
      </c>
      <c r="C38" s="69" t="s">
        <v>27</v>
      </c>
      <c r="D38" s="69">
        <v>3</v>
      </c>
      <c r="E38" s="69">
        <v>2</v>
      </c>
      <c r="F38" s="70">
        <v>1</v>
      </c>
      <c r="G38" s="70">
        <v>1</v>
      </c>
      <c r="H38" s="69">
        <v>103</v>
      </c>
      <c r="I38" s="70">
        <v>62.9</v>
      </c>
      <c r="J38" s="70">
        <v>40.1</v>
      </c>
      <c r="K38" s="71">
        <v>5</v>
      </c>
      <c r="L38" s="71">
        <v>4</v>
      </c>
      <c r="M38" s="71">
        <v>1</v>
      </c>
      <c r="N38" s="72" t="s">
        <v>102</v>
      </c>
      <c r="O38" s="69" t="s">
        <v>267</v>
      </c>
    </row>
    <row r="39" spans="1:15" s="87" customFormat="1" ht="15.75" customHeight="1" x14ac:dyDescent="0.25">
      <c r="A39" s="84">
        <v>27</v>
      </c>
      <c r="B39" s="69" t="s">
        <v>17</v>
      </c>
      <c r="C39" s="69" t="s">
        <v>20</v>
      </c>
      <c r="D39" s="69">
        <v>12</v>
      </c>
      <c r="E39" s="69">
        <v>2</v>
      </c>
      <c r="F39" s="70">
        <v>1</v>
      </c>
      <c r="G39" s="70">
        <v>1</v>
      </c>
      <c r="H39" s="69">
        <v>107.7</v>
      </c>
      <c r="I39" s="95">
        <v>70.099999999999994</v>
      </c>
      <c r="J39" s="95">
        <v>37.6</v>
      </c>
      <c r="K39" s="71">
        <v>12</v>
      </c>
      <c r="L39" s="71">
        <v>10</v>
      </c>
      <c r="M39" s="71">
        <v>2</v>
      </c>
      <c r="N39" s="72" t="s">
        <v>104</v>
      </c>
      <c r="O39" s="69" t="s">
        <v>271</v>
      </c>
    </row>
    <row r="40" spans="1:15" s="87" customFormat="1" ht="15.75" customHeight="1" x14ac:dyDescent="0.25">
      <c r="A40" s="84">
        <v>28</v>
      </c>
      <c r="B40" s="69" t="s">
        <v>17</v>
      </c>
      <c r="C40" s="69" t="s">
        <v>20</v>
      </c>
      <c r="D40" s="69">
        <v>11</v>
      </c>
      <c r="E40" s="69">
        <v>12</v>
      </c>
      <c r="F40" s="70">
        <v>4</v>
      </c>
      <c r="G40" s="70">
        <v>8</v>
      </c>
      <c r="H40" s="69">
        <v>436.1</v>
      </c>
      <c r="I40" s="70">
        <v>145.4</v>
      </c>
      <c r="J40" s="70">
        <v>290.7</v>
      </c>
      <c r="K40" s="71">
        <v>29</v>
      </c>
      <c r="L40" s="71">
        <v>11</v>
      </c>
      <c r="M40" s="71">
        <v>18</v>
      </c>
      <c r="N40" s="72" t="s">
        <v>105</v>
      </c>
      <c r="O40" s="69" t="s">
        <v>271</v>
      </c>
    </row>
    <row r="41" spans="1:15" s="87" customFormat="1" ht="13.5" customHeight="1" x14ac:dyDescent="0.25">
      <c r="A41" s="84">
        <v>29</v>
      </c>
      <c r="B41" s="69" t="s">
        <v>17</v>
      </c>
      <c r="C41" s="69" t="s">
        <v>69</v>
      </c>
      <c r="D41" s="69">
        <v>11</v>
      </c>
      <c r="E41" s="69">
        <v>2</v>
      </c>
      <c r="F41" s="70">
        <v>1</v>
      </c>
      <c r="G41" s="70">
        <v>1</v>
      </c>
      <c r="H41" s="69">
        <v>107</v>
      </c>
      <c r="I41" s="95">
        <v>39.5</v>
      </c>
      <c r="J41" s="95">
        <v>67.5</v>
      </c>
      <c r="K41" s="71">
        <v>8</v>
      </c>
      <c r="L41" s="71">
        <v>6</v>
      </c>
      <c r="M41" s="71">
        <v>2</v>
      </c>
      <c r="N41" s="72" t="s">
        <v>105</v>
      </c>
      <c r="O41" s="69" t="s">
        <v>271</v>
      </c>
    </row>
    <row r="42" spans="1:15" s="87" customFormat="1" ht="14.25" customHeight="1" x14ac:dyDescent="0.25">
      <c r="A42" s="84">
        <v>30</v>
      </c>
      <c r="B42" s="69" t="s">
        <v>17</v>
      </c>
      <c r="C42" s="69" t="s">
        <v>73</v>
      </c>
      <c r="D42" s="69">
        <v>25</v>
      </c>
      <c r="E42" s="69">
        <v>2</v>
      </c>
      <c r="F42" s="70">
        <v>1</v>
      </c>
      <c r="G42" s="70">
        <v>1</v>
      </c>
      <c r="H42" s="69">
        <v>77.5</v>
      </c>
      <c r="I42" s="70">
        <v>38.700000000000003</v>
      </c>
      <c r="J42" s="70">
        <v>38.799999999999997</v>
      </c>
      <c r="K42" s="71">
        <v>5</v>
      </c>
      <c r="L42" s="71">
        <v>1</v>
      </c>
      <c r="M42" s="71">
        <v>4</v>
      </c>
      <c r="N42" s="72" t="s">
        <v>106</v>
      </c>
      <c r="O42" s="69" t="s">
        <v>271</v>
      </c>
    </row>
    <row r="43" spans="1:15" s="87" customFormat="1" ht="15" customHeight="1" x14ac:dyDescent="0.25">
      <c r="A43" s="84">
        <v>31</v>
      </c>
      <c r="B43" s="69" t="s">
        <v>17</v>
      </c>
      <c r="C43" s="69" t="s">
        <v>18</v>
      </c>
      <c r="D43" s="69">
        <v>12</v>
      </c>
      <c r="E43" s="69">
        <v>12</v>
      </c>
      <c r="F43" s="70">
        <v>0</v>
      </c>
      <c r="G43" s="70">
        <v>12</v>
      </c>
      <c r="H43" s="69">
        <v>724.4</v>
      </c>
      <c r="I43" s="70">
        <v>0</v>
      </c>
      <c r="J43" s="70">
        <v>724.4</v>
      </c>
      <c r="K43" s="71">
        <v>21</v>
      </c>
      <c r="L43" s="71">
        <v>0</v>
      </c>
      <c r="M43" s="71">
        <v>21</v>
      </c>
      <c r="N43" s="72" t="s">
        <v>106</v>
      </c>
      <c r="O43" s="69" t="s">
        <v>271</v>
      </c>
    </row>
    <row r="44" spans="1:15" s="87" customFormat="1" ht="15" customHeight="1" x14ac:dyDescent="0.25">
      <c r="A44" s="84">
        <v>32</v>
      </c>
      <c r="B44" s="69" t="s">
        <v>17</v>
      </c>
      <c r="C44" s="69" t="s">
        <v>61</v>
      </c>
      <c r="D44" s="69">
        <v>13</v>
      </c>
      <c r="E44" s="69">
        <v>2</v>
      </c>
      <c r="F44" s="70">
        <v>0</v>
      </c>
      <c r="G44" s="70">
        <v>2</v>
      </c>
      <c r="H44" s="69">
        <v>123.3</v>
      </c>
      <c r="I44" s="70">
        <v>0</v>
      </c>
      <c r="J44" s="70">
        <v>123.3</v>
      </c>
      <c r="K44" s="71">
        <v>6</v>
      </c>
      <c r="L44" s="71">
        <v>0</v>
      </c>
      <c r="M44" s="71">
        <v>6</v>
      </c>
      <c r="N44" s="72" t="s">
        <v>109</v>
      </c>
      <c r="O44" s="69" t="s">
        <v>271</v>
      </c>
    </row>
    <row r="45" spans="1:15" s="87" customFormat="1" ht="15" customHeight="1" x14ac:dyDescent="0.25">
      <c r="A45" s="84">
        <v>33</v>
      </c>
      <c r="B45" s="69" t="s">
        <v>35</v>
      </c>
      <c r="C45" s="69" t="s">
        <v>99</v>
      </c>
      <c r="D45" s="69" t="s">
        <v>111</v>
      </c>
      <c r="E45" s="69">
        <v>2</v>
      </c>
      <c r="F45" s="70">
        <v>0</v>
      </c>
      <c r="G45" s="70">
        <v>2</v>
      </c>
      <c r="H45" s="69">
        <v>170.4</v>
      </c>
      <c r="I45" s="70">
        <v>0</v>
      </c>
      <c r="J45" s="70">
        <v>170.4</v>
      </c>
      <c r="K45" s="71">
        <v>7</v>
      </c>
      <c r="L45" s="71">
        <v>0</v>
      </c>
      <c r="M45" s="71">
        <v>7</v>
      </c>
      <c r="N45" s="72" t="s">
        <v>109</v>
      </c>
      <c r="O45" s="69" t="s">
        <v>271</v>
      </c>
    </row>
    <row r="46" spans="1:15" s="96" customFormat="1" ht="15" customHeight="1" x14ac:dyDescent="0.25">
      <c r="A46" s="84">
        <v>34</v>
      </c>
      <c r="B46" s="69" t="s">
        <v>17</v>
      </c>
      <c r="C46" s="69" t="s">
        <v>121</v>
      </c>
      <c r="D46" s="69">
        <v>6</v>
      </c>
      <c r="E46" s="69">
        <v>0</v>
      </c>
      <c r="F46" s="70">
        <v>0</v>
      </c>
      <c r="G46" s="70">
        <v>2</v>
      </c>
      <c r="H46" s="69">
        <v>124.4</v>
      </c>
      <c r="I46" s="70">
        <v>0</v>
      </c>
      <c r="J46" s="70">
        <v>124.4</v>
      </c>
      <c r="K46" s="71">
        <v>4</v>
      </c>
      <c r="L46" s="71">
        <v>0</v>
      </c>
      <c r="M46" s="71">
        <v>4</v>
      </c>
      <c r="N46" s="72" t="s">
        <v>278</v>
      </c>
      <c r="O46" s="69" t="s">
        <v>279</v>
      </c>
    </row>
    <row r="47" spans="1:15" s="96" customFormat="1" ht="15" customHeight="1" x14ac:dyDescent="0.25">
      <c r="A47" s="84">
        <v>35</v>
      </c>
      <c r="B47" s="69" t="s">
        <v>17</v>
      </c>
      <c r="C47" s="69" t="s">
        <v>22</v>
      </c>
      <c r="D47" s="69">
        <v>3</v>
      </c>
      <c r="E47" s="69">
        <v>12</v>
      </c>
      <c r="F47" s="70">
        <v>0</v>
      </c>
      <c r="G47" s="70">
        <v>12</v>
      </c>
      <c r="H47" s="69">
        <v>738.6</v>
      </c>
      <c r="I47" s="70">
        <v>0</v>
      </c>
      <c r="J47" s="70">
        <v>738.6</v>
      </c>
      <c r="K47" s="71">
        <v>29</v>
      </c>
      <c r="L47" s="71">
        <v>0</v>
      </c>
      <c r="M47" s="71">
        <v>29</v>
      </c>
      <c r="N47" s="72" t="s">
        <v>265</v>
      </c>
      <c r="O47" s="69" t="s">
        <v>272</v>
      </c>
    </row>
    <row r="48" spans="1:15" s="87" customFormat="1" ht="15" customHeight="1" x14ac:dyDescent="0.25">
      <c r="A48" s="84">
        <v>36</v>
      </c>
      <c r="B48" s="69" t="s">
        <v>80</v>
      </c>
      <c r="C48" s="69" t="s">
        <v>87</v>
      </c>
      <c r="D48" s="69">
        <v>25</v>
      </c>
      <c r="E48" s="69">
        <v>2</v>
      </c>
      <c r="F48" s="70">
        <v>1</v>
      </c>
      <c r="G48" s="70">
        <v>1</v>
      </c>
      <c r="H48" s="69">
        <v>86.5</v>
      </c>
      <c r="I48" s="70">
        <v>40.5</v>
      </c>
      <c r="J48" s="70">
        <v>46</v>
      </c>
      <c r="K48" s="71">
        <v>7</v>
      </c>
      <c r="L48" s="71">
        <v>2</v>
      </c>
      <c r="M48" s="71">
        <v>5</v>
      </c>
      <c r="N48" s="72" t="s">
        <v>265</v>
      </c>
      <c r="O48" s="69" t="s">
        <v>272</v>
      </c>
    </row>
    <row r="49" spans="1:15" s="87" customFormat="1" ht="15.75" customHeight="1" x14ac:dyDescent="0.25">
      <c r="A49" s="84">
        <v>37</v>
      </c>
      <c r="B49" s="69" t="s">
        <v>17</v>
      </c>
      <c r="C49" s="69" t="s">
        <v>260</v>
      </c>
      <c r="D49" s="69">
        <v>11</v>
      </c>
      <c r="E49" s="69">
        <v>2</v>
      </c>
      <c r="F49" s="70">
        <v>1</v>
      </c>
      <c r="G49" s="70">
        <v>1</v>
      </c>
      <c r="H49" s="70">
        <v>124.6</v>
      </c>
      <c r="I49" s="70">
        <v>87.1</v>
      </c>
      <c r="J49" s="70">
        <v>37.5</v>
      </c>
      <c r="K49" s="71">
        <v>6</v>
      </c>
      <c r="L49" s="71">
        <v>4</v>
      </c>
      <c r="M49" s="99">
        <v>2</v>
      </c>
      <c r="N49" s="71" t="s">
        <v>266</v>
      </c>
      <c r="O49" s="72" t="s">
        <v>272</v>
      </c>
    </row>
    <row r="50" spans="1:15" s="87" customFormat="1" ht="12.75" customHeight="1" x14ac:dyDescent="0.25">
      <c r="A50" s="84">
        <v>38</v>
      </c>
      <c r="B50" s="69" t="s">
        <v>80</v>
      </c>
      <c r="C50" s="69" t="s">
        <v>275</v>
      </c>
      <c r="D50" s="69">
        <v>2</v>
      </c>
      <c r="E50" s="69">
        <v>8</v>
      </c>
      <c r="F50" s="70">
        <v>1</v>
      </c>
      <c r="G50" s="70">
        <v>7</v>
      </c>
      <c r="H50" s="70">
        <v>391.62</v>
      </c>
      <c r="I50" s="70">
        <v>46.8</v>
      </c>
      <c r="J50" s="70">
        <v>344.82</v>
      </c>
      <c r="K50" s="71">
        <v>15</v>
      </c>
      <c r="L50" s="71">
        <v>4</v>
      </c>
      <c r="M50" s="99">
        <v>11</v>
      </c>
      <c r="N50" s="71" t="s">
        <v>276</v>
      </c>
      <c r="O50" s="72" t="s">
        <v>277</v>
      </c>
    </row>
    <row r="51" spans="1:15" s="87" customFormat="1" ht="12" x14ac:dyDescent="0.25">
      <c r="A51" s="84">
        <v>39</v>
      </c>
      <c r="B51" s="69" t="s">
        <v>35</v>
      </c>
      <c r="C51" s="69" t="s">
        <v>53</v>
      </c>
      <c r="D51" s="69">
        <v>15</v>
      </c>
      <c r="E51" s="69">
        <v>2</v>
      </c>
      <c r="F51" s="70">
        <v>1</v>
      </c>
      <c r="G51" s="70">
        <v>1</v>
      </c>
      <c r="H51" s="70">
        <v>139.4</v>
      </c>
      <c r="I51" s="70">
        <v>64.900000000000006</v>
      </c>
      <c r="J51" s="70">
        <v>74.5</v>
      </c>
      <c r="K51" s="71">
        <v>6</v>
      </c>
      <c r="L51" s="71">
        <v>2</v>
      </c>
      <c r="M51" s="99">
        <v>4</v>
      </c>
      <c r="N51" s="71" t="s">
        <v>276</v>
      </c>
      <c r="O51" s="72" t="s">
        <v>277</v>
      </c>
    </row>
    <row r="52" spans="1:15" s="87" customFormat="1" ht="12" x14ac:dyDescent="0.25">
      <c r="A52" s="84">
        <v>40</v>
      </c>
      <c r="B52" s="69" t="s">
        <v>35</v>
      </c>
      <c r="C52" s="69" t="s">
        <v>99</v>
      </c>
      <c r="D52" s="69">
        <v>19</v>
      </c>
      <c r="E52" s="69">
        <v>2</v>
      </c>
      <c r="F52" s="70">
        <v>0</v>
      </c>
      <c r="G52" s="70">
        <v>2</v>
      </c>
      <c r="H52" s="70">
        <v>132.6</v>
      </c>
      <c r="I52" s="70">
        <v>0</v>
      </c>
      <c r="J52" s="70">
        <v>132.6</v>
      </c>
      <c r="K52" s="71">
        <v>2</v>
      </c>
      <c r="L52" s="71">
        <v>0</v>
      </c>
      <c r="M52" s="99">
        <v>2</v>
      </c>
      <c r="N52" s="71" t="s">
        <v>281</v>
      </c>
      <c r="O52" s="72" t="s">
        <v>277</v>
      </c>
    </row>
    <row r="53" spans="1:15" s="87" customFormat="1" ht="12" x14ac:dyDescent="0.25">
      <c r="A53" s="84">
        <v>41</v>
      </c>
      <c r="B53" s="69" t="s">
        <v>35</v>
      </c>
      <c r="C53" s="69" t="s">
        <v>87</v>
      </c>
      <c r="D53" s="69">
        <v>17</v>
      </c>
      <c r="E53" s="69">
        <v>2</v>
      </c>
      <c r="F53" s="70">
        <v>2</v>
      </c>
      <c r="G53" s="70">
        <v>0</v>
      </c>
      <c r="H53" s="70">
        <v>76.599999999999994</v>
      </c>
      <c r="I53" s="70">
        <v>76.599999999999994</v>
      </c>
      <c r="J53" s="70">
        <v>0</v>
      </c>
      <c r="K53" s="71">
        <v>8</v>
      </c>
      <c r="L53" s="71">
        <v>8</v>
      </c>
      <c r="M53" s="99">
        <v>0</v>
      </c>
      <c r="N53" s="71" t="s">
        <v>282</v>
      </c>
      <c r="O53" s="72" t="s">
        <v>277</v>
      </c>
    </row>
    <row r="54" spans="1:15" s="87" customFormat="1" ht="12" x14ac:dyDescent="0.25">
      <c r="A54" s="84">
        <v>42</v>
      </c>
      <c r="B54" s="69" t="s">
        <v>35</v>
      </c>
      <c r="C54" s="69" t="s">
        <v>87</v>
      </c>
      <c r="D54" s="69">
        <v>13</v>
      </c>
      <c r="E54" s="69">
        <v>2</v>
      </c>
      <c r="F54" s="70">
        <v>2</v>
      </c>
      <c r="G54" s="70">
        <v>0</v>
      </c>
      <c r="H54" s="70">
        <v>127.9</v>
      </c>
      <c r="I54" s="70">
        <v>127.9</v>
      </c>
      <c r="J54" s="70">
        <v>0</v>
      </c>
      <c r="K54" s="71">
        <v>5</v>
      </c>
      <c r="L54" s="71">
        <v>5</v>
      </c>
      <c r="M54" s="99">
        <v>0</v>
      </c>
      <c r="N54" s="71" t="s">
        <v>282</v>
      </c>
      <c r="O54" s="72" t="s">
        <v>277</v>
      </c>
    </row>
    <row r="55" spans="1:15" s="87" customFormat="1" ht="15" customHeight="1" x14ac:dyDescent="0.25">
      <c r="A55" s="84">
        <v>43</v>
      </c>
      <c r="B55" s="69" t="s">
        <v>35</v>
      </c>
      <c r="C55" s="69" t="s">
        <v>99</v>
      </c>
      <c r="D55" s="69">
        <v>23</v>
      </c>
      <c r="E55" s="69">
        <v>2</v>
      </c>
      <c r="F55" s="70">
        <v>2</v>
      </c>
      <c r="G55" s="70">
        <v>0</v>
      </c>
      <c r="H55" s="70">
        <v>132.6</v>
      </c>
      <c r="I55" s="70">
        <v>132.6</v>
      </c>
      <c r="J55" s="70">
        <v>0</v>
      </c>
      <c r="K55" s="71">
        <v>6</v>
      </c>
      <c r="L55" s="71">
        <v>6</v>
      </c>
      <c r="M55" s="99">
        <v>0</v>
      </c>
      <c r="N55" s="71" t="s">
        <v>282</v>
      </c>
      <c r="O55" s="72" t="s">
        <v>277</v>
      </c>
    </row>
    <row r="56" spans="1:15" s="87" customFormat="1" ht="15" customHeight="1" x14ac:dyDescent="0.25">
      <c r="A56" s="84">
        <v>44</v>
      </c>
      <c r="B56" s="69" t="s">
        <v>35</v>
      </c>
      <c r="C56" s="69" t="s">
        <v>224</v>
      </c>
      <c r="D56" s="69">
        <v>2</v>
      </c>
      <c r="E56" s="69">
        <v>2</v>
      </c>
      <c r="F56" s="70">
        <v>2</v>
      </c>
      <c r="G56" s="70">
        <v>0</v>
      </c>
      <c r="H56" s="70">
        <v>108.6</v>
      </c>
      <c r="I56" s="70">
        <v>108.6</v>
      </c>
      <c r="J56" s="70">
        <v>0</v>
      </c>
      <c r="K56" s="71">
        <v>8</v>
      </c>
      <c r="L56" s="71">
        <v>8</v>
      </c>
      <c r="M56" s="99">
        <v>0</v>
      </c>
      <c r="N56" s="71" t="s">
        <v>282</v>
      </c>
      <c r="O56" s="72" t="s">
        <v>277</v>
      </c>
    </row>
    <row r="57" spans="1:15" s="87" customFormat="1" ht="15" customHeight="1" x14ac:dyDescent="0.25">
      <c r="A57" s="84">
        <v>45</v>
      </c>
      <c r="B57" s="69" t="s">
        <v>80</v>
      </c>
      <c r="C57" s="69" t="s">
        <v>20</v>
      </c>
      <c r="D57" s="69">
        <v>8</v>
      </c>
      <c r="E57" s="69">
        <v>2</v>
      </c>
      <c r="F57" s="70">
        <v>2</v>
      </c>
      <c r="G57" s="70">
        <v>0</v>
      </c>
      <c r="H57" s="70">
        <v>96.7</v>
      </c>
      <c r="I57" s="70">
        <v>96.7</v>
      </c>
      <c r="J57" s="70">
        <v>0</v>
      </c>
      <c r="K57" s="71">
        <v>9</v>
      </c>
      <c r="L57" s="71">
        <v>9</v>
      </c>
      <c r="M57" s="99">
        <v>0</v>
      </c>
      <c r="N57" s="71" t="s">
        <v>283</v>
      </c>
      <c r="O57" s="72" t="s">
        <v>277</v>
      </c>
    </row>
    <row r="58" spans="1:15" s="87" customFormat="1" ht="15" customHeight="1" x14ac:dyDescent="0.25">
      <c r="A58" s="84">
        <v>46</v>
      </c>
      <c r="B58" s="69" t="s">
        <v>80</v>
      </c>
      <c r="C58" s="69" t="s">
        <v>190</v>
      </c>
      <c r="D58" s="69">
        <v>3</v>
      </c>
      <c r="E58" s="69">
        <v>2</v>
      </c>
      <c r="F58" s="70">
        <v>1</v>
      </c>
      <c r="G58" s="70">
        <v>0</v>
      </c>
      <c r="H58" s="70">
        <v>107.7</v>
      </c>
      <c r="I58" s="70">
        <v>68.2</v>
      </c>
      <c r="J58" s="70">
        <v>0</v>
      </c>
      <c r="K58" s="71">
        <v>4</v>
      </c>
      <c r="L58" s="71">
        <v>4</v>
      </c>
      <c r="M58" s="99">
        <v>0</v>
      </c>
      <c r="N58" s="71" t="s">
        <v>283</v>
      </c>
      <c r="O58" s="72" t="s">
        <v>277</v>
      </c>
    </row>
    <row r="59" spans="1:15" s="87" customFormat="1" ht="15" customHeight="1" x14ac:dyDescent="0.25">
      <c r="A59" s="84">
        <v>47</v>
      </c>
      <c r="B59" s="69" t="s">
        <v>80</v>
      </c>
      <c r="C59" s="69" t="s">
        <v>93</v>
      </c>
      <c r="D59" s="69">
        <v>16</v>
      </c>
      <c r="E59" s="69">
        <v>2</v>
      </c>
      <c r="F59" s="70">
        <v>1</v>
      </c>
      <c r="G59" s="70">
        <v>0</v>
      </c>
      <c r="H59" s="70">
        <v>82.6</v>
      </c>
      <c r="I59" s="70">
        <v>41.3</v>
      </c>
      <c r="J59" s="70">
        <v>0</v>
      </c>
      <c r="K59" s="71">
        <v>4</v>
      </c>
      <c r="L59" s="71">
        <v>4</v>
      </c>
      <c r="M59" s="99">
        <v>0</v>
      </c>
      <c r="N59" s="71" t="s">
        <v>283</v>
      </c>
      <c r="O59" s="72" t="s">
        <v>277</v>
      </c>
    </row>
    <row r="60" spans="1:15" s="87" customFormat="1" ht="15" customHeight="1" x14ac:dyDescent="0.25">
      <c r="A60" s="84">
        <v>48</v>
      </c>
      <c r="B60" s="69" t="s">
        <v>80</v>
      </c>
      <c r="C60" s="69" t="s">
        <v>93</v>
      </c>
      <c r="D60" s="69">
        <v>10</v>
      </c>
      <c r="E60" s="69">
        <v>2</v>
      </c>
      <c r="F60" s="70">
        <v>1</v>
      </c>
      <c r="G60" s="70">
        <v>1</v>
      </c>
      <c r="H60" s="70">
        <v>76.900000000000006</v>
      </c>
      <c r="I60" s="70">
        <v>38.1</v>
      </c>
      <c r="J60" s="70">
        <v>38.799999999999997</v>
      </c>
      <c r="K60" s="71">
        <v>5</v>
      </c>
      <c r="L60" s="71">
        <v>2</v>
      </c>
      <c r="M60" s="99">
        <v>3</v>
      </c>
      <c r="N60" s="71" t="s">
        <v>283</v>
      </c>
      <c r="O60" s="72" t="s">
        <v>277</v>
      </c>
    </row>
    <row r="61" spans="1:15" s="87" customFormat="1" ht="15" customHeight="1" x14ac:dyDescent="0.25">
      <c r="A61" s="84">
        <v>49</v>
      </c>
      <c r="B61" s="69" t="s">
        <v>35</v>
      </c>
      <c r="C61" s="69" t="s">
        <v>20</v>
      </c>
      <c r="D61" s="69">
        <v>14</v>
      </c>
      <c r="E61" s="69">
        <v>2</v>
      </c>
      <c r="F61" s="70">
        <v>0</v>
      </c>
      <c r="G61" s="70">
        <v>2</v>
      </c>
      <c r="H61" s="70">
        <v>100.4</v>
      </c>
      <c r="I61" s="70">
        <v>0</v>
      </c>
      <c r="J61" s="70">
        <v>100.4</v>
      </c>
      <c r="K61" s="71">
        <v>3</v>
      </c>
      <c r="L61" s="71">
        <v>0</v>
      </c>
      <c r="M61" s="99">
        <v>3</v>
      </c>
      <c r="N61" s="71" t="s">
        <v>284</v>
      </c>
      <c r="O61" s="72" t="s">
        <v>277</v>
      </c>
    </row>
    <row r="62" spans="1:15" x14ac:dyDescent="0.25">
      <c r="A62" s="73"/>
      <c r="B62" s="68"/>
      <c r="C62" s="67"/>
      <c r="D62" s="74"/>
      <c r="E62" s="68">
        <f t="shared" ref="E62:M62" si="0">SUM(E13:E51)</f>
        <v>222</v>
      </c>
      <c r="F62" s="68">
        <f t="shared" si="0"/>
        <v>35</v>
      </c>
      <c r="G62" s="68">
        <f t="shared" si="0"/>
        <v>156</v>
      </c>
      <c r="H62" s="75">
        <f t="shared" si="0"/>
        <v>11654.15</v>
      </c>
      <c r="I62" s="76">
        <f t="shared" si="0"/>
        <v>1700.8999999999999</v>
      </c>
      <c r="J62" s="76">
        <f t="shared" si="0"/>
        <v>8306.85</v>
      </c>
      <c r="K62" s="77">
        <f t="shared" si="0"/>
        <v>447</v>
      </c>
      <c r="L62" s="77">
        <f t="shared" si="0"/>
        <v>113</v>
      </c>
      <c r="M62" s="77">
        <f t="shared" si="0"/>
        <v>305</v>
      </c>
      <c r="N62" s="68"/>
      <c r="O62" s="68"/>
    </row>
  </sheetData>
  <mergeCells count="9">
    <mergeCell ref="A7:O7"/>
    <mergeCell ref="A8:O8"/>
    <mergeCell ref="A9:A11"/>
    <mergeCell ref="B9:D10"/>
    <mergeCell ref="E9:G10"/>
    <mergeCell ref="H9:J10"/>
    <mergeCell ref="K9:M10"/>
    <mergeCell ref="N9:N11"/>
    <mergeCell ref="O9:O11"/>
  </mergeCells>
  <phoneticPr fontId="16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P171"/>
  <sheetViews>
    <sheetView tabSelected="1" workbookViewId="0">
      <selection activeCell="A7" sqref="A7:P7"/>
    </sheetView>
  </sheetViews>
  <sheetFormatPr defaultRowHeight="15" x14ac:dyDescent="0.25"/>
  <cols>
    <col min="1" max="1" width="5.85546875" style="102" customWidth="1"/>
    <col min="2" max="2" width="11" style="102" bestFit="1" customWidth="1"/>
    <col min="3" max="3" width="11.42578125" style="102" bestFit="1" customWidth="1"/>
    <col min="4" max="4" width="6.28515625" style="102" bestFit="1" customWidth="1"/>
    <col min="5" max="5" width="5" style="102" bestFit="1" customWidth="1"/>
    <col min="6" max="6" width="8" style="102" bestFit="1" customWidth="1"/>
    <col min="7" max="7" width="8.85546875" style="102" bestFit="1" customWidth="1"/>
    <col min="8" max="8" width="7.85546875" style="102" bestFit="1" customWidth="1"/>
    <col min="9" max="9" width="7.42578125" style="102" customWidth="1"/>
    <col min="10" max="10" width="6.7109375" style="102" customWidth="1"/>
    <col min="11" max="11" width="6.140625" style="102" customWidth="1"/>
    <col min="12" max="12" width="6.5703125" style="102" customWidth="1"/>
    <col min="13" max="13" width="7.140625" style="102" customWidth="1"/>
    <col min="14" max="14" width="13.7109375" style="102" customWidth="1"/>
    <col min="15" max="15" width="9.140625" style="102" customWidth="1"/>
    <col min="16" max="16" width="9.140625" style="102"/>
  </cols>
  <sheetData>
    <row r="3" spans="1:16" x14ac:dyDescent="0.25">
      <c r="C3" s="103"/>
      <c r="K3" s="104"/>
      <c r="L3" s="104"/>
      <c r="M3" s="104"/>
      <c r="N3" s="104"/>
      <c r="O3" s="105" t="s">
        <v>0</v>
      </c>
    </row>
    <row r="4" spans="1:16" x14ac:dyDescent="0.25">
      <c r="C4" s="103"/>
      <c r="K4" s="104"/>
      <c r="L4" s="104"/>
      <c r="M4" s="104"/>
      <c r="N4" s="104"/>
      <c r="O4" s="106" t="s">
        <v>1</v>
      </c>
    </row>
    <row r="5" spans="1:16" x14ac:dyDescent="0.25">
      <c r="C5" s="103"/>
      <c r="O5" s="106" t="s">
        <v>2</v>
      </c>
    </row>
    <row r="6" spans="1:16" ht="15.75" x14ac:dyDescent="0.25">
      <c r="A6" s="130" t="s">
        <v>264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16.5" thickBot="1" x14ac:dyDescent="0.3">
      <c r="A7" s="131" t="s">
        <v>285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</row>
    <row r="8" spans="1:16" x14ac:dyDescent="0.25">
      <c r="A8" s="132" t="s">
        <v>3</v>
      </c>
      <c r="B8" s="115" t="s">
        <v>4</v>
      </c>
      <c r="C8" s="116"/>
      <c r="D8" s="117"/>
      <c r="E8" s="115" t="s">
        <v>5</v>
      </c>
      <c r="F8" s="116"/>
      <c r="G8" s="117"/>
      <c r="H8" s="121" t="s">
        <v>6</v>
      </c>
      <c r="I8" s="122"/>
      <c r="J8" s="125"/>
      <c r="K8" s="121" t="s">
        <v>7</v>
      </c>
      <c r="L8" s="122"/>
      <c r="M8" s="125"/>
      <c r="N8" s="127" t="s">
        <v>8</v>
      </c>
      <c r="O8" s="134" t="s">
        <v>112</v>
      </c>
      <c r="P8" s="136" t="s">
        <v>113</v>
      </c>
    </row>
    <row r="9" spans="1:16" x14ac:dyDescent="0.25">
      <c r="A9" s="133"/>
      <c r="B9" s="118"/>
      <c r="C9" s="119"/>
      <c r="D9" s="120"/>
      <c r="E9" s="118"/>
      <c r="F9" s="119"/>
      <c r="G9" s="120"/>
      <c r="H9" s="123"/>
      <c r="I9" s="124"/>
      <c r="J9" s="126"/>
      <c r="K9" s="123"/>
      <c r="L9" s="124"/>
      <c r="M9" s="126"/>
      <c r="N9" s="128"/>
      <c r="O9" s="135"/>
      <c r="P9" s="137"/>
    </row>
    <row r="10" spans="1:16" ht="34.5" thickBot="1" x14ac:dyDescent="0.3">
      <c r="A10" s="133"/>
      <c r="B10" s="8" t="s">
        <v>10</v>
      </c>
      <c r="C10" s="9" t="s">
        <v>11</v>
      </c>
      <c r="D10" s="10" t="s">
        <v>12</v>
      </c>
      <c r="E10" s="98" t="s">
        <v>13</v>
      </c>
      <c r="F10" s="98" t="s">
        <v>14</v>
      </c>
      <c r="G10" s="8" t="s">
        <v>15</v>
      </c>
      <c r="H10" s="98" t="s">
        <v>13</v>
      </c>
      <c r="I10" s="98" t="s">
        <v>14</v>
      </c>
      <c r="J10" s="8" t="s">
        <v>15</v>
      </c>
      <c r="K10" s="98" t="s">
        <v>13</v>
      </c>
      <c r="L10" s="98" t="s">
        <v>14</v>
      </c>
      <c r="M10" s="8" t="s">
        <v>15</v>
      </c>
      <c r="N10" s="128"/>
      <c r="O10" s="135"/>
      <c r="P10" s="137"/>
    </row>
    <row r="11" spans="1:16" ht="15.75" thickBot="1" x14ac:dyDescent="0.3">
      <c r="A11" s="11">
        <v>1</v>
      </c>
      <c r="B11" s="12">
        <v>2</v>
      </c>
      <c r="C11" s="12">
        <v>3</v>
      </c>
      <c r="D11" s="13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5">
        <v>16</v>
      </c>
    </row>
    <row r="12" spans="1:16" x14ac:dyDescent="0.25">
      <c r="A12" s="16" t="s">
        <v>16</v>
      </c>
      <c r="B12" s="17" t="s">
        <v>17</v>
      </c>
      <c r="C12" s="18" t="s">
        <v>27</v>
      </c>
      <c r="D12" s="19">
        <v>7</v>
      </c>
      <c r="E12" s="19">
        <v>2</v>
      </c>
      <c r="F12" s="3">
        <v>1</v>
      </c>
      <c r="G12" s="19">
        <v>1</v>
      </c>
      <c r="H12" s="19">
        <v>116.2</v>
      </c>
      <c r="I12" s="19">
        <v>40.700000000000003</v>
      </c>
      <c r="J12" s="19">
        <v>75.5</v>
      </c>
      <c r="K12" s="20">
        <v>4</v>
      </c>
      <c r="L12" s="20">
        <v>1</v>
      </c>
      <c r="M12" s="20">
        <v>3</v>
      </c>
      <c r="N12" s="18" t="s">
        <v>114</v>
      </c>
      <c r="O12" s="19"/>
      <c r="P12" s="21"/>
    </row>
    <row r="13" spans="1:16" x14ac:dyDescent="0.25">
      <c r="A13" s="16" t="s">
        <v>19</v>
      </c>
      <c r="B13" s="17" t="s">
        <v>17</v>
      </c>
      <c r="C13" s="17" t="s">
        <v>27</v>
      </c>
      <c r="D13" s="22" t="s">
        <v>115</v>
      </c>
      <c r="E13" s="22">
        <v>1</v>
      </c>
      <c r="F13" s="22"/>
      <c r="G13" s="3">
        <v>1</v>
      </c>
      <c r="H13" s="23">
        <v>32.6</v>
      </c>
      <c r="I13" s="23"/>
      <c r="J13" s="4">
        <v>32.6</v>
      </c>
      <c r="K13" s="4">
        <v>6</v>
      </c>
      <c r="L13" s="4"/>
      <c r="M13" s="7">
        <v>6</v>
      </c>
      <c r="N13" s="24" t="s">
        <v>116</v>
      </c>
      <c r="O13" s="6"/>
      <c r="P13" s="25"/>
    </row>
    <row r="14" spans="1:16" x14ac:dyDescent="0.25">
      <c r="A14" s="16" t="s">
        <v>21</v>
      </c>
      <c r="B14" s="17" t="s">
        <v>17</v>
      </c>
      <c r="C14" s="18" t="s">
        <v>27</v>
      </c>
      <c r="D14" s="19">
        <v>13</v>
      </c>
      <c r="E14" s="19">
        <v>2</v>
      </c>
      <c r="F14" s="3">
        <v>1</v>
      </c>
      <c r="G14" s="19">
        <v>1</v>
      </c>
      <c r="H14" s="19">
        <v>80.099999999999994</v>
      </c>
      <c r="I14" s="19">
        <v>40.299999999999997</v>
      </c>
      <c r="J14" s="19">
        <v>39.799999999999997</v>
      </c>
      <c r="K14" s="20">
        <v>4</v>
      </c>
      <c r="L14" s="20">
        <v>2</v>
      </c>
      <c r="M14" s="20">
        <v>2</v>
      </c>
      <c r="N14" s="18" t="s">
        <v>117</v>
      </c>
      <c r="O14" s="26" t="s">
        <v>118</v>
      </c>
      <c r="P14" s="21"/>
    </row>
    <row r="15" spans="1:16" x14ac:dyDescent="0.25">
      <c r="A15" s="16" t="s">
        <v>23</v>
      </c>
      <c r="B15" s="17" t="s">
        <v>17</v>
      </c>
      <c r="C15" s="18" t="s">
        <v>27</v>
      </c>
      <c r="D15" s="19">
        <v>1</v>
      </c>
      <c r="E15" s="19">
        <v>2</v>
      </c>
      <c r="F15" s="3">
        <v>1</v>
      </c>
      <c r="G15" s="19">
        <v>1</v>
      </c>
      <c r="H15" s="19">
        <v>80.400000000000006</v>
      </c>
      <c r="I15" s="19">
        <v>44.3</v>
      </c>
      <c r="J15" s="19">
        <v>36.1</v>
      </c>
      <c r="K15" s="20">
        <v>3</v>
      </c>
      <c r="L15" s="20">
        <v>1</v>
      </c>
      <c r="M15" s="20">
        <v>2</v>
      </c>
      <c r="N15" s="18" t="s">
        <v>117</v>
      </c>
      <c r="O15" s="19"/>
      <c r="P15" s="27"/>
    </row>
    <row r="16" spans="1:16" x14ac:dyDescent="0.25">
      <c r="A16" s="16" t="s">
        <v>24</v>
      </c>
      <c r="B16" s="17" t="s">
        <v>17</v>
      </c>
      <c r="C16" s="24" t="s">
        <v>27</v>
      </c>
      <c r="D16" s="28">
        <v>2</v>
      </c>
      <c r="E16" s="28">
        <v>2</v>
      </c>
      <c r="F16" s="28"/>
      <c r="G16" s="28">
        <v>2</v>
      </c>
      <c r="H16" s="28">
        <v>75.900000000000006</v>
      </c>
      <c r="I16" s="28"/>
      <c r="J16" s="28">
        <v>75.900000000000006</v>
      </c>
      <c r="K16" s="29">
        <v>5</v>
      </c>
      <c r="L16" s="29"/>
      <c r="M16" s="29">
        <v>5</v>
      </c>
      <c r="N16" s="24" t="s">
        <v>119</v>
      </c>
      <c r="O16" s="26"/>
      <c r="P16" s="27"/>
    </row>
    <row r="17" spans="1:16" x14ac:dyDescent="0.25">
      <c r="A17" s="16" t="s">
        <v>26</v>
      </c>
      <c r="B17" s="17" t="s">
        <v>17</v>
      </c>
      <c r="C17" s="24" t="s">
        <v>27</v>
      </c>
      <c r="D17" s="28">
        <v>9</v>
      </c>
      <c r="E17" s="28">
        <v>2</v>
      </c>
      <c r="F17" s="28"/>
      <c r="G17" s="28">
        <v>2</v>
      </c>
      <c r="H17" s="28">
        <v>80.099999999999994</v>
      </c>
      <c r="I17" s="28"/>
      <c r="J17" s="28">
        <v>80.099999999999994</v>
      </c>
      <c r="K17" s="29">
        <v>6</v>
      </c>
      <c r="L17" s="29"/>
      <c r="M17" s="29">
        <v>6</v>
      </c>
      <c r="N17" s="24" t="s">
        <v>119</v>
      </c>
      <c r="O17" s="30"/>
      <c r="P17" s="31"/>
    </row>
    <row r="18" spans="1:16" x14ac:dyDescent="0.25">
      <c r="A18" s="16" t="s">
        <v>28</v>
      </c>
      <c r="B18" s="17" t="s">
        <v>17</v>
      </c>
      <c r="C18" s="17" t="s">
        <v>22</v>
      </c>
      <c r="D18" s="22">
        <v>13</v>
      </c>
      <c r="E18" s="22">
        <v>2</v>
      </c>
      <c r="F18" s="22"/>
      <c r="G18" s="22">
        <v>2</v>
      </c>
      <c r="H18" s="22">
        <v>141.1</v>
      </c>
      <c r="I18" s="32"/>
      <c r="J18" s="22">
        <v>141.1</v>
      </c>
      <c r="K18" s="22">
        <v>7</v>
      </c>
      <c r="L18" s="22"/>
      <c r="M18" s="22">
        <v>7</v>
      </c>
      <c r="N18" s="33" t="s">
        <v>120</v>
      </c>
      <c r="O18" s="34"/>
      <c r="P18" s="35"/>
    </row>
    <row r="19" spans="1:16" x14ac:dyDescent="0.25">
      <c r="A19" s="16" t="s">
        <v>29</v>
      </c>
      <c r="B19" s="17" t="s">
        <v>17</v>
      </c>
      <c r="C19" s="18" t="s">
        <v>22</v>
      </c>
      <c r="D19" s="19">
        <v>15</v>
      </c>
      <c r="E19" s="19">
        <v>2</v>
      </c>
      <c r="F19" s="3"/>
      <c r="G19" s="19">
        <v>2</v>
      </c>
      <c r="H19" s="19">
        <v>78.2</v>
      </c>
      <c r="I19" s="19"/>
      <c r="J19" s="19">
        <v>78.2</v>
      </c>
      <c r="K19" s="20">
        <v>8</v>
      </c>
      <c r="L19" s="20"/>
      <c r="M19" s="20">
        <v>8</v>
      </c>
      <c r="N19" s="18" t="s">
        <v>117</v>
      </c>
      <c r="O19" s="19"/>
      <c r="P19" s="27"/>
    </row>
    <row r="20" spans="1:16" x14ac:dyDescent="0.25">
      <c r="A20" s="16" t="s">
        <v>31</v>
      </c>
      <c r="B20" s="17" t="s">
        <v>17</v>
      </c>
      <c r="C20" s="18" t="s">
        <v>121</v>
      </c>
      <c r="D20" s="19">
        <v>10</v>
      </c>
      <c r="E20" s="19">
        <v>2</v>
      </c>
      <c r="F20" s="3">
        <v>1</v>
      </c>
      <c r="G20" s="19">
        <v>1</v>
      </c>
      <c r="H20" s="19">
        <v>86</v>
      </c>
      <c r="I20" s="19">
        <v>37.200000000000003</v>
      </c>
      <c r="J20" s="19">
        <v>48.8</v>
      </c>
      <c r="K20" s="20">
        <v>5</v>
      </c>
      <c r="L20" s="20">
        <v>2</v>
      </c>
      <c r="M20" s="20">
        <v>3</v>
      </c>
      <c r="N20" s="18" t="s">
        <v>114</v>
      </c>
      <c r="O20" s="19"/>
      <c r="P20" s="27"/>
    </row>
    <row r="21" spans="1:16" x14ac:dyDescent="0.25">
      <c r="A21" s="16" t="s">
        <v>33</v>
      </c>
      <c r="B21" s="17" t="s">
        <v>17</v>
      </c>
      <c r="C21" s="18" t="s">
        <v>121</v>
      </c>
      <c r="D21" s="36" t="s">
        <v>122</v>
      </c>
      <c r="E21" s="19">
        <v>1</v>
      </c>
      <c r="F21" s="3"/>
      <c r="G21" s="19">
        <v>1</v>
      </c>
      <c r="H21" s="19">
        <v>39.1</v>
      </c>
      <c r="I21" s="19"/>
      <c r="J21" s="19">
        <v>39.1</v>
      </c>
      <c r="K21" s="20">
        <v>2</v>
      </c>
      <c r="L21" s="20"/>
      <c r="M21" s="20">
        <v>2</v>
      </c>
      <c r="N21" s="18" t="s">
        <v>114</v>
      </c>
      <c r="O21" s="19"/>
      <c r="P21" s="27"/>
    </row>
    <row r="22" spans="1:16" x14ac:dyDescent="0.25">
      <c r="A22" s="16" t="s">
        <v>34</v>
      </c>
      <c r="B22" s="17" t="s">
        <v>17</v>
      </c>
      <c r="C22" s="37" t="s">
        <v>121</v>
      </c>
      <c r="D22" s="22">
        <v>4</v>
      </c>
      <c r="E22" s="22">
        <v>2</v>
      </c>
      <c r="F22" s="22"/>
      <c r="G22" s="22">
        <v>2</v>
      </c>
      <c r="H22" s="22">
        <v>123.6</v>
      </c>
      <c r="I22" s="22"/>
      <c r="J22" s="22">
        <v>123.6</v>
      </c>
      <c r="K22" s="22">
        <v>8</v>
      </c>
      <c r="L22" s="22"/>
      <c r="M22" s="22">
        <v>8</v>
      </c>
      <c r="N22" s="33" t="s">
        <v>120</v>
      </c>
      <c r="O22" s="34"/>
      <c r="P22" s="35"/>
    </row>
    <row r="23" spans="1:16" x14ac:dyDescent="0.25">
      <c r="A23" s="16" t="s">
        <v>38</v>
      </c>
      <c r="B23" s="17" t="s">
        <v>17</v>
      </c>
      <c r="C23" s="37" t="s">
        <v>121</v>
      </c>
      <c r="D23" s="22">
        <v>6</v>
      </c>
      <c r="E23" s="22">
        <v>2</v>
      </c>
      <c r="F23" s="22"/>
      <c r="G23" s="22">
        <v>2</v>
      </c>
      <c r="H23" s="22">
        <v>124.4</v>
      </c>
      <c r="I23" s="22"/>
      <c r="J23" s="22">
        <v>124.4</v>
      </c>
      <c r="K23" s="22">
        <v>4</v>
      </c>
      <c r="L23" s="22"/>
      <c r="M23" s="22">
        <v>4</v>
      </c>
      <c r="N23" s="33" t="s">
        <v>120</v>
      </c>
      <c r="O23" s="34"/>
      <c r="P23" s="35"/>
    </row>
    <row r="24" spans="1:16" x14ac:dyDescent="0.25">
      <c r="A24" s="16" t="s">
        <v>39</v>
      </c>
      <c r="B24" s="17" t="s">
        <v>17</v>
      </c>
      <c r="C24" s="18" t="s">
        <v>46</v>
      </c>
      <c r="D24" s="19">
        <v>1</v>
      </c>
      <c r="E24" s="19">
        <v>2</v>
      </c>
      <c r="F24" s="3">
        <v>1</v>
      </c>
      <c r="G24" s="19">
        <v>1</v>
      </c>
      <c r="H24" s="19">
        <v>78</v>
      </c>
      <c r="I24" s="19">
        <v>39.200000000000003</v>
      </c>
      <c r="J24" s="19">
        <v>38.799999999999997</v>
      </c>
      <c r="K24" s="20">
        <v>5</v>
      </c>
      <c r="L24" s="20">
        <v>2</v>
      </c>
      <c r="M24" s="20">
        <v>3</v>
      </c>
      <c r="N24" s="18" t="s">
        <v>114</v>
      </c>
      <c r="O24" s="19"/>
      <c r="P24" s="27"/>
    </row>
    <row r="25" spans="1:16" x14ac:dyDescent="0.25">
      <c r="A25" s="16" t="s">
        <v>41</v>
      </c>
      <c r="B25" s="17" t="s">
        <v>17</v>
      </c>
      <c r="C25" s="37" t="s">
        <v>46</v>
      </c>
      <c r="D25" s="5">
        <v>2</v>
      </c>
      <c r="E25" s="22">
        <v>2</v>
      </c>
      <c r="F25" s="6"/>
      <c r="G25" s="6">
        <v>2</v>
      </c>
      <c r="H25" s="22">
        <v>85.6</v>
      </c>
      <c r="I25" s="6"/>
      <c r="J25" s="6">
        <v>85.6</v>
      </c>
      <c r="K25" s="22">
        <v>7</v>
      </c>
      <c r="L25" s="22">
        <v>4</v>
      </c>
      <c r="M25" s="22">
        <v>3</v>
      </c>
      <c r="N25" s="33" t="s">
        <v>123</v>
      </c>
      <c r="O25" s="34"/>
      <c r="P25" s="35"/>
    </row>
    <row r="26" spans="1:16" x14ac:dyDescent="0.25">
      <c r="A26" s="16" t="s">
        <v>43</v>
      </c>
      <c r="B26" s="17" t="s">
        <v>17</v>
      </c>
      <c r="C26" s="37" t="s">
        <v>46</v>
      </c>
      <c r="D26" s="5">
        <v>4</v>
      </c>
      <c r="E26" s="22">
        <v>2</v>
      </c>
      <c r="F26" s="6"/>
      <c r="G26" s="6">
        <v>2</v>
      </c>
      <c r="H26" s="22">
        <v>81.599999999999994</v>
      </c>
      <c r="I26" s="6"/>
      <c r="J26" s="6">
        <v>81.599999999999994</v>
      </c>
      <c r="K26" s="22">
        <v>6</v>
      </c>
      <c r="L26" s="22"/>
      <c r="M26" s="22">
        <v>6</v>
      </c>
      <c r="N26" s="38" t="s">
        <v>123</v>
      </c>
      <c r="O26" s="34"/>
      <c r="P26" s="35"/>
    </row>
    <row r="27" spans="1:16" x14ac:dyDescent="0.25">
      <c r="A27" s="16" t="s">
        <v>44</v>
      </c>
      <c r="B27" s="17" t="s">
        <v>17</v>
      </c>
      <c r="C27" s="37" t="s">
        <v>46</v>
      </c>
      <c r="D27" s="5">
        <v>6</v>
      </c>
      <c r="E27" s="22">
        <v>2</v>
      </c>
      <c r="F27" s="6"/>
      <c r="G27" s="6">
        <v>2</v>
      </c>
      <c r="H27" s="22">
        <v>79.5</v>
      </c>
      <c r="I27" s="6"/>
      <c r="J27" s="6">
        <v>79.5</v>
      </c>
      <c r="K27" s="22">
        <v>6</v>
      </c>
      <c r="L27" s="22"/>
      <c r="M27" s="22">
        <v>6</v>
      </c>
      <c r="N27" s="33" t="s">
        <v>123</v>
      </c>
      <c r="O27" s="39"/>
      <c r="P27" s="40"/>
    </row>
    <row r="28" spans="1:16" x14ac:dyDescent="0.25">
      <c r="A28" s="16" t="s">
        <v>45</v>
      </c>
      <c r="B28" s="17" t="s">
        <v>17</v>
      </c>
      <c r="C28" s="37" t="s">
        <v>46</v>
      </c>
      <c r="D28" s="5">
        <v>13</v>
      </c>
      <c r="E28" s="22">
        <v>2</v>
      </c>
      <c r="F28" s="6"/>
      <c r="G28" s="6">
        <v>2</v>
      </c>
      <c r="H28" s="22">
        <v>106.7</v>
      </c>
      <c r="I28" s="6"/>
      <c r="J28" s="6">
        <v>106.7</v>
      </c>
      <c r="K28" s="22">
        <v>10</v>
      </c>
      <c r="L28" s="22"/>
      <c r="M28" s="22">
        <v>10</v>
      </c>
      <c r="N28" s="41" t="s">
        <v>123</v>
      </c>
      <c r="O28" s="39"/>
      <c r="P28" s="40"/>
    </row>
    <row r="29" spans="1:16" x14ac:dyDescent="0.25">
      <c r="A29" s="16" t="s">
        <v>47</v>
      </c>
      <c r="B29" s="17" t="s">
        <v>17</v>
      </c>
      <c r="C29" s="17" t="s">
        <v>46</v>
      </c>
      <c r="D29" s="22">
        <v>15</v>
      </c>
      <c r="E29" s="22">
        <v>2</v>
      </c>
      <c r="F29" s="22">
        <v>1</v>
      </c>
      <c r="G29" s="22">
        <v>1</v>
      </c>
      <c r="H29" s="22">
        <v>101.5</v>
      </c>
      <c r="I29" s="22">
        <v>63.5</v>
      </c>
      <c r="J29" s="22">
        <v>38</v>
      </c>
      <c r="K29" s="22">
        <v>6</v>
      </c>
      <c r="L29" s="22">
        <v>4</v>
      </c>
      <c r="M29" s="22">
        <v>2</v>
      </c>
      <c r="N29" s="33" t="s">
        <v>123</v>
      </c>
      <c r="O29" s="34"/>
      <c r="P29" s="35"/>
    </row>
    <row r="30" spans="1:16" x14ac:dyDescent="0.25">
      <c r="A30" s="16" t="s">
        <v>50</v>
      </c>
      <c r="B30" s="17" t="s">
        <v>17</v>
      </c>
      <c r="C30" s="17" t="s">
        <v>46</v>
      </c>
      <c r="D30" s="22">
        <v>20</v>
      </c>
      <c r="E30" s="22">
        <v>2</v>
      </c>
      <c r="F30" s="22"/>
      <c r="G30" s="22">
        <v>2</v>
      </c>
      <c r="H30" s="22">
        <v>94</v>
      </c>
      <c r="I30" s="22"/>
      <c r="J30" s="22">
        <v>94</v>
      </c>
      <c r="K30" s="22">
        <v>2</v>
      </c>
      <c r="L30" s="22"/>
      <c r="M30" s="22">
        <v>2</v>
      </c>
      <c r="N30" s="33" t="s">
        <v>123</v>
      </c>
      <c r="O30" s="34"/>
      <c r="P30" s="35"/>
    </row>
    <row r="31" spans="1:16" x14ac:dyDescent="0.25">
      <c r="A31" s="16" t="s">
        <v>52</v>
      </c>
      <c r="B31" s="17" t="s">
        <v>17</v>
      </c>
      <c r="C31" s="17" t="s">
        <v>46</v>
      </c>
      <c r="D31" s="22">
        <v>23</v>
      </c>
      <c r="E31" s="22">
        <v>2</v>
      </c>
      <c r="F31" s="22">
        <v>1</v>
      </c>
      <c r="G31" s="22">
        <v>1</v>
      </c>
      <c r="H31" s="22">
        <v>111.4</v>
      </c>
      <c r="I31" s="22">
        <v>73.400000000000006</v>
      </c>
      <c r="J31" s="22">
        <v>38</v>
      </c>
      <c r="K31" s="22">
        <v>11</v>
      </c>
      <c r="L31" s="22">
        <v>3</v>
      </c>
      <c r="M31" s="22">
        <v>8</v>
      </c>
      <c r="N31" s="33" t="s">
        <v>123</v>
      </c>
      <c r="O31" s="34"/>
      <c r="P31" s="35"/>
    </row>
    <row r="32" spans="1:16" x14ac:dyDescent="0.25">
      <c r="A32" s="16" t="s">
        <v>55</v>
      </c>
      <c r="B32" s="17" t="s">
        <v>17</v>
      </c>
      <c r="C32" s="37" t="s">
        <v>46</v>
      </c>
      <c r="D32" s="5">
        <v>26</v>
      </c>
      <c r="E32" s="22">
        <v>2</v>
      </c>
      <c r="F32" s="6"/>
      <c r="G32" s="6">
        <v>2</v>
      </c>
      <c r="H32" s="22">
        <v>76.3</v>
      </c>
      <c r="I32" s="6"/>
      <c r="J32" s="6">
        <v>76.3</v>
      </c>
      <c r="K32" s="22">
        <v>4</v>
      </c>
      <c r="L32" s="6"/>
      <c r="M32" s="6">
        <v>4</v>
      </c>
      <c r="N32" s="33" t="s">
        <v>123</v>
      </c>
      <c r="O32" s="34"/>
      <c r="P32" s="35"/>
    </row>
    <row r="33" spans="1:16" x14ac:dyDescent="0.25">
      <c r="A33" s="16" t="s">
        <v>57</v>
      </c>
      <c r="B33" s="17" t="s">
        <v>17</v>
      </c>
      <c r="C33" s="37" t="s">
        <v>46</v>
      </c>
      <c r="D33" s="5">
        <v>27</v>
      </c>
      <c r="E33" s="22">
        <v>2</v>
      </c>
      <c r="F33" s="6"/>
      <c r="G33" s="6">
        <v>2</v>
      </c>
      <c r="H33" s="22">
        <v>111.1</v>
      </c>
      <c r="I33" s="6"/>
      <c r="J33" s="6">
        <v>111.1</v>
      </c>
      <c r="K33" s="22">
        <v>4</v>
      </c>
      <c r="L33" s="6"/>
      <c r="M33" s="6">
        <v>4</v>
      </c>
      <c r="N33" s="33" t="s">
        <v>123</v>
      </c>
      <c r="O33" s="34"/>
      <c r="P33" s="35"/>
    </row>
    <row r="34" spans="1:16" x14ac:dyDescent="0.25">
      <c r="A34" s="16" t="s">
        <v>60</v>
      </c>
      <c r="B34" s="17" t="s">
        <v>17</v>
      </c>
      <c r="C34" s="37" t="s">
        <v>46</v>
      </c>
      <c r="D34" s="5">
        <v>28</v>
      </c>
      <c r="E34" s="22">
        <v>1</v>
      </c>
      <c r="F34" s="6"/>
      <c r="G34" s="6">
        <v>1</v>
      </c>
      <c r="H34" s="22">
        <v>39.5</v>
      </c>
      <c r="I34" s="6"/>
      <c r="J34" s="6">
        <v>39.5</v>
      </c>
      <c r="K34" s="22">
        <v>2</v>
      </c>
      <c r="L34" s="6"/>
      <c r="M34" s="6">
        <v>2</v>
      </c>
      <c r="N34" s="33" t="s">
        <v>123</v>
      </c>
      <c r="O34" s="34"/>
      <c r="P34" s="35"/>
    </row>
    <row r="35" spans="1:16" x14ac:dyDescent="0.25">
      <c r="A35" s="16" t="s">
        <v>63</v>
      </c>
      <c r="B35" s="17" t="s">
        <v>17</v>
      </c>
      <c r="C35" s="37" t="s">
        <v>46</v>
      </c>
      <c r="D35" s="5">
        <v>31</v>
      </c>
      <c r="E35" s="22">
        <v>2</v>
      </c>
      <c r="F35" s="6">
        <v>1</v>
      </c>
      <c r="G35" s="6">
        <v>1</v>
      </c>
      <c r="H35" s="22">
        <v>80.099999999999994</v>
      </c>
      <c r="I35" s="6">
        <v>39.4</v>
      </c>
      <c r="J35" s="6">
        <v>40.700000000000003</v>
      </c>
      <c r="K35" s="22">
        <v>6</v>
      </c>
      <c r="L35" s="6">
        <v>4</v>
      </c>
      <c r="M35" s="6">
        <v>2</v>
      </c>
      <c r="N35" s="33" t="s">
        <v>123</v>
      </c>
      <c r="O35" s="34"/>
      <c r="P35" s="35"/>
    </row>
    <row r="36" spans="1:16" x14ac:dyDescent="0.25">
      <c r="A36" s="16" t="s">
        <v>66</v>
      </c>
      <c r="B36" s="17" t="s">
        <v>17</v>
      </c>
      <c r="C36" s="37" t="s">
        <v>46</v>
      </c>
      <c r="D36" s="5">
        <v>34</v>
      </c>
      <c r="E36" s="22">
        <v>2</v>
      </c>
      <c r="F36" s="6"/>
      <c r="G36" s="6">
        <v>2</v>
      </c>
      <c r="H36" s="22">
        <v>83.5</v>
      </c>
      <c r="I36" s="6"/>
      <c r="J36" s="6">
        <v>83.5</v>
      </c>
      <c r="K36" s="22">
        <v>3</v>
      </c>
      <c r="L36" s="6"/>
      <c r="M36" s="6">
        <v>3</v>
      </c>
      <c r="N36" s="33" t="s">
        <v>123</v>
      </c>
      <c r="O36" s="34"/>
      <c r="P36" s="35"/>
    </row>
    <row r="37" spans="1:16" x14ac:dyDescent="0.25">
      <c r="A37" s="16" t="s">
        <v>68</v>
      </c>
      <c r="B37" s="37" t="s">
        <v>35</v>
      </c>
      <c r="C37" s="37" t="s">
        <v>46</v>
      </c>
      <c r="D37" s="5">
        <v>11</v>
      </c>
      <c r="E37" s="22">
        <v>2</v>
      </c>
      <c r="F37" s="6"/>
      <c r="G37" s="6">
        <v>2</v>
      </c>
      <c r="H37" s="22">
        <v>108.5</v>
      </c>
      <c r="I37" s="6"/>
      <c r="J37" s="6">
        <v>108.5</v>
      </c>
      <c r="K37" s="22">
        <v>6</v>
      </c>
      <c r="L37" s="22"/>
      <c r="M37" s="22">
        <v>6</v>
      </c>
      <c r="N37" s="33" t="s">
        <v>124</v>
      </c>
      <c r="O37" s="34"/>
      <c r="P37" s="35"/>
    </row>
    <row r="38" spans="1:16" x14ac:dyDescent="0.25">
      <c r="A38" s="16" t="s">
        <v>72</v>
      </c>
      <c r="B38" s="37" t="s">
        <v>35</v>
      </c>
      <c r="C38" s="17" t="s">
        <v>46</v>
      </c>
      <c r="D38" s="22">
        <v>17</v>
      </c>
      <c r="E38" s="22">
        <v>2</v>
      </c>
      <c r="F38" s="22">
        <v>2</v>
      </c>
      <c r="G38" s="22"/>
      <c r="H38" s="22">
        <v>76.599999999999994</v>
      </c>
      <c r="I38" s="22">
        <v>76.599999999999994</v>
      </c>
      <c r="J38" s="22"/>
      <c r="K38" s="22">
        <v>7</v>
      </c>
      <c r="L38" s="22">
        <v>7</v>
      </c>
      <c r="M38" s="22"/>
      <c r="N38" s="33" t="s">
        <v>124</v>
      </c>
      <c r="O38" s="34"/>
      <c r="P38" s="35"/>
    </row>
    <row r="39" spans="1:16" x14ac:dyDescent="0.25">
      <c r="A39" s="16" t="s">
        <v>75</v>
      </c>
      <c r="B39" s="17" t="s">
        <v>17</v>
      </c>
      <c r="C39" s="18" t="s">
        <v>46</v>
      </c>
      <c r="D39" s="19">
        <v>14</v>
      </c>
      <c r="E39" s="19">
        <v>2</v>
      </c>
      <c r="F39" s="3">
        <v>1</v>
      </c>
      <c r="G39" s="19">
        <v>1</v>
      </c>
      <c r="H39" s="19">
        <v>106.9</v>
      </c>
      <c r="I39" s="19">
        <v>39</v>
      </c>
      <c r="J39" s="19">
        <v>67.900000000000006</v>
      </c>
      <c r="K39" s="20">
        <v>8</v>
      </c>
      <c r="L39" s="20">
        <v>4</v>
      </c>
      <c r="M39" s="20">
        <v>4</v>
      </c>
      <c r="N39" s="18" t="s">
        <v>117</v>
      </c>
      <c r="O39" s="19"/>
      <c r="P39" s="27"/>
    </row>
    <row r="40" spans="1:16" x14ac:dyDescent="0.25">
      <c r="A40" s="16" t="s">
        <v>77</v>
      </c>
      <c r="B40" s="37" t="s">
        <v>35</v>
      </c>
      <c r="C40" s="17" t="s">
        <v>125</v>
      </c>
      <c r="D40" s="22">
        <v>21</v>
      </c>
      <c r="E40" s="22">
        <v>4</v>
      </c>
      <c r="F40" s="22"/>
      <c r="G40" s="22">
        <v>4</v>
      </c>
      <c r="H40" s="22">
        <v>149.69999999999999</v>
      </c>
      <c r="I40" s="22"/>
      <c r="J40" s="22">
        <v>149.69999999999999</v>
      </c>
      <c r="K40" s="22">
        <v>1</v>
      </c>
      <c r="L40" s="22"/>
      <c r="M40" s="22">
        <v>1</v>
      </c>
      <c r="N40" s="33" t="s">
        <v>124</v>
      </c>
      <c r="O40" s="34"/>
      <c r="P40" s="35"/>
    </row>
    <row r="41" spans="1:16" x14ac:dyDescent="0.25">
      <c r="A41" s="16" t="s">
        <v>79</v>
      </c>
      <c r="B41" s="37" t="s">
        <v>35</v>
      </c>
      <c r="C41" s="18" t="s">
        <v>125</v>
      </c>
      <c r="D41" s="19">
        <v>19</v>
      </c>
      <c r="E41" s="19">
        <v>3</v>
      </c>
      <c r="F41" s="3">
        <v>2</v>
      </c>
      <c r="G41" s="19">
        <v>1</v>
      </c>
      <c r="H41" s="19">
        <v>107.1</v>
      </c>
      <c r="I41" s="19">
        <v>80.7</v>
      </c>
      <c r="J41" s="19">
        <v>26.4</v>
      </c>
      <c r="K41" s="20">
        <v>5</v>
      </c>
      <c r="L41" s="20">
        <v>3</v>
      </c>
      <c r="M41" s="20">
        <v>2</v>
      </c>
      <c r="N41" s="18" t="s">
        <v>117</v>
      </c>
      <c r="O41" s="30" t="s">
        <v>126</v>
      </c>
      <c r="P41" s="31"/>
    </row>
    <row r="42" spans="1:16" x14ac:dyDescent="0.25">
      <c r="A42" s="16" t="s">
        <v>83</v>
      </c>
      <c r="B42" s="37" t="s">
        <v>35</v>
      </c>
      <c r="C42" s="18" t="s">
        <v>125</v>
      </c>
      <c r="D42" s="19">
        <v>15</v>
      </c>
      <c r="E42" s="19">
        <v>2</v>
      </c>
      <c r="F42" s="3"/>
      <c r="G42" s="19">
        <v>2</v>
      </c>
      <c r="H42" s="19">
        <v>109.2</v>
      </c>
      <c r="I42" s="19"/>
      <c r="J42" s="19">
        <v>109.2</v>
      </c>
      <c r="K42" s="20">
        <v>7</v>
      </c>
      <c r="L42" s="29"/>
      <c r="M42" s="20">
        <v>7</v>
      </c>
      <c r="N42" s="18" t="s">
        <v>117</v>
      </c>
      <c r="O42" s="26"/>
      <c r="P42" s="27"/>
    </row>
    <row r="43" spans="1:16" x14ac:dyDescent="0.25">
      <c r="A43" s="16" t="s">
        <v>84</v>
      </c>
      <c r="B43" s="37" t="s">
        <v>35</v>
      </c>
      <c r="C43" s="18" t="s">
        <v>125</v>
      </c>
      <c r="D43" s="19">
        <v>13</v>
      </c>
      <c r="E43" s="19">
        <v>2</v>
      </c>
      <c r="F43" s="3">
        <v>2</v>
      </c>
      <c r="G43" s="19"/>
      <c r="H43" s="19">
        <v>111.8</v>
      </c>
      <c r="I43" s="19">
        <v>111.8</v>
      </c>
      <c r="J43" s="19"/>
      <c r="K43" s="20">
        <v>5</v>
      </c>
      <c r="L43" s="20">
        <v>5</v>
      </c>
      <c r="M43" s="20"/>
      <c r="N43" s="18" t="s">
        <v>117</v>
      </c>
      <c r="O43" s="26"/>
      <c r="P43" s="27"/>
    </row>
    <row r="44" spans="1:16" x14ac:dyDescent="0.25">
      <c r="A44" s="16" t="s">
        <v>86</v>
      </c>
      <c r="B44" s="37" t="s">
        <v>35</v>
      </c>
      <c r="C44" s="17" t="s">
        <v>48</v>
      </c>
      <c r="D44" s="22">
        <v>8</v>
      </c>
      <c r="E44" s="22">
        <v>2</v>
      </c>
      <c r="F44" s="22"/>
      <c r="G44" s="22">
        <v>2</v>
      </c>
      <c r="H44" s="22">
        <v>108.2</v>
      </c>
      <c r="I44" s="22"/>
      <c r="J44" s="22">
        <v>108.2</v>
      </c>
      <c r="K44" s="22">
        <v>11</v>
      </c>
      <c r="L44" s="22"/>
      <c r="M44" s="22">
        <v>11</v>
      </c>
      <c r="N44" s="33" t="s">
        <v>124</v>
      </c>
      <c r="O44" s="34"/>
      <c r="P44" s="35"/>
    </row>
    <row r="45" spans="1:16" x14ac:dyDescent="0.25">
      <c r="A45" s="16" t="s">
        <v>89</v>
      </c>
      <c r="B45" s="37" t="s">
        <v>35</v>
      </c>
      <c r="C45" s="17" t="s">
        <v>127</v>
      </c>
      <c r="D45" s="22">
        <v>2</v>
      </c>
      <c r="E45" s="22">
        <v>2</v>
      </c>
      <c r="F45" s="22"/>
      <c r="G45" s="22">
        <v>2</v>
      </c>
      <c r="H45" s="22">
        <v>107.6</v>
      </c>
      <c r="I45" s="22"/>
      <c r="J45" s="22">
        <v>107.6</v>
      </c>
      <c r="K45" s="22">
        <v>4</v>
      </c>
      <c r="L45" s="22"/>
      <c r="M45" s="22">
        <v>4</v>
      </c>
      <c r="N45" s="33" t="s">
        <v>124</v>
      </c>
      <c r="O45" s="34"/>
      <c r="P45" s="35"/>
    </row>
    <row r="46" spans="1:16" x14ac:dyDescent="0.25">
      <c r="A46" s="16" t="s">
        <v>92</v>
      </c>
      <c r="B46" s="37" t="s">
        <v>35</v>
      </c>
      <c r="C46" s="18" t="s">
        <v>127</v>
      </c>
      <c r="D46" s="19">
        <v>6</v>
      </c>
      <c r="E46" s="19">
        <v>2</v>
      </c>
      <c r="F46" s="3">
        <v>2</v>
      </c>
      <c r="G46" s="19"/>
      <c r="H46" s="19">
        <v>105.3</v>
      </c>
      <c r="I46" s="19">
        <v>105.3</v>
      </c>
      <c r="J46" s="19"/>
      <c r="K46" s="20">
        <v>5</v>
      </c>
      <c r="L46" s="20">
        <v>5</v>
      </c>
      <c r="M46" s="20"/>
      <c r="N46" s="18" t="s">
        <v>117</v>
      </c>
      <c r="O46" s="26"/>
      <c r="P46" s="27"/>
    </row>
    <row r="47" spans="1:16" x14ac:dyDescent="0.25">
      <c r="A47" s="16" t="s">
        <v>94</v>
      </c>
      <c r="B47" s="17" t="s">
        <v>17</v>
      </c>
      <c r="C47" s="17" t="s">
        <v>85</v>
      </c>
      <c r="D47" s="22">
        <v>5</v>
      </c>
      <c r="E47" s="22">
        <v>1</v>
      </c>
      <c r="F47" s="22"/>
      <c r="G47" s="22">
        <v>1</v>
      </c>
      <c r="H47" s="22">
        <v>82.4</v>
      </c>
      <c r="I47" s="22"/>
      <c r="J47" s="22">
        <v>82.4</v>
      </c>
      <c r="K47" s="22">
        <v>1</v>
      </c>
      <c r="L47" s="22"/>
      <c r="M47" s="22">
        <v>1</v>
      </c>
      <c r="N47" s="33" t="s">
        <v>128</v>
      </c>
      <c r="O47" s="34"/>
      <c r="P47" s="35"/>
    </row>
    <row r="48" spans="1:16" x14ac:dyDescent="0.25">
      <c r="A48" s="16" t="s">
        <v>96</v>
      </c>
      <c r="B48" s="17" t="s">
        <v>17</v>
      </c>
      <c r="C48" s="18" t="s">
        <v>85</v>
      </c>
      <c r="D48" s="19">
        <v>2</v>
      </c>
      <c r="E48" s="19">
        <v>2</v>
      </c>
      <c r="F48" s="3">
        <v>1</v>
      </c>
      <c r="G48" s="19">
        <v>1</v>
      </c>
      <c r="H48" s="19">
        <v>38.700000000000003</v>
      </c>
      <c r="I48" s="19">
        <v>38.700000000000003</v>
      </c>
      <c r="J48" s="19"/>
      <c r="K48" s="20">
        <v>3</v>
      </c>
      <c r="L48" s="20">
        <v>3</v>
      </c>
      <c r="M48" s="20"/>
      <c r="N48" s="18" t="s">
        <v>117</v>
      </c>
      <c r="O48" s="26" t="s">
        <v>118</v>
      </c>
      <c r="P48" s="27"/>
    </row>
    <row r="49" spans="1:16" x14ac:dyDescent="0.25">
      <c r="A49" s="16" t="s">
        <v>98</v>
      </c>
      <c r="B49" s="17" t="s">
        <v>17</v>
      </c>
      <c r="C49" s="18" t="s">
        <v>85</v>
      </c>
      <c r="D49" s="19">
        <v>14</v>
      </c>
      <c r="E49" s="19">
        <v>2</v>
      </c>
      <c r="F49" s="3">
        <v>1</v>
      </c>
      <c r="G49" s="19">
        <v>1</v>
      </c>
      <c r="H49" s="19">
        <v>153.72</v>
      </c>
      <c r="I49" s="19">
        <v>71.11</v>
      </c>
      <c r="J49" s="19">
        <v>82.61</v>
      </c>
      <c r="K49" s="20">
        <v>6</v>
      </c>
      <c r="L49" s="20">
        <v>2</v>
      </c>
      <c r="M49" s="20">
        <v>4</v>
      </c>
      <c r="N49" s="18" t="s">
        <v>117</v>
      </c>
      <c r="O49" s="3"/>
      <c r="P49" s="27"/>
    </row>
    <row r="50" spans="1:16" x14ac:dyDescent="0.25">
      <c r="A50" s="16" t="s">
        <v>100</v>
      </c>
      <c r="B50" s="17" t="s">
        <v>17</v>
      </c>
      <c r="C50" s="18" t="s">
        <v>85</v>
      </c>
      <c r="D50" s="19">
        <v>9</v>
      </c>
      <c r="E50" s="19">
        <v>1</v>
      </c>
      <c r="F50" s="3"/>
      <c r="G50" s="19">
        <v>1</v>
      </c>
      <c r="H50" s="19">
        <v>51.3</v>
      </c>
      <c r="I50" s="19"/>
      <c r="J50" s="19">
        <v>51.3</v>
      </c>
      <c r="K50" s="20">
        <v>4</v>
      </c>
      <c r="L50" s="20"/>
      <c r="M50" s="20">
        <v>4</v>
      </c>
      <c r="N50" s="18" t="s">
        <v>117</v>
      </c>
      <c r="O50" s="3"/>
      <c r="P50" s="27"/>
    </row>
    <row r="51" spans="1:16" x14ac:dyDescent="0.25">
      <c r="A51" s="16" t="s">
        <v>101</v>
      </c>
      <c r="B51" s="37" t="s">
        <v>35</v>
      </c>
      <c r="C51" s="17" t="s">
        <v>97</v>
      </c>
      <c r="D51" s="22">
        <v>2</v>
      </c>
      <c r="E51" s="22">
        <v>2</v>
      </c>
      <c r="F51" s="22"/>
      <c r="G51" s="22">
        <v>2</v>
      </c>
      <c r="H51" s="22">
        <v>105.12</v>
      </c>
      <c r="I51" s="22"/>
      <c r="J51" s="22">
        <v>105.12</v>
      </c>
      <c r="K51" s="22">
        <v>2</v>
      </c>
      <c r="L51" s="22"/>
      <c r="M51" s="22">
        <v>2</v>
      </c>
      <c r="N51" s="33" t="s">
        <v>124</v>
      </c>
      <c r="O51" s="34"/>
      <c r="P51" s="35"/>
    </row>
    <row r="52" spans="1:16" x14ac:dyDescent="0.25">
      <c r="A52" s="16" t="s">
        <v>103</v>
      </c>
      <c r="B52" s="37" t="s">
        <v>35</v>
      </c>
      <c r="C52" s="17" t="s">
        <v>97</v>
      </c>
      <c r="D52" s="22">
        <v>6</v>
      </c>
      <c r="E52" s="22">
        <v>2</v>
      </c>
      <c r="F52" s="22"/>
      <c r="G52" s="22">
        <v>2</v>
      </c>
      <c r="H52" s="22">
        <v>103.8</v>
      </c>
      <c r="I52" s="22"/>
      <c r="J52" s="22">
        <v>103.8</v>
      </c>
      <c r="K52" s="22">
        <v>7</v>
      </c>
      <c r="L52" s="22"/>
      <c r="M52" s="22">
        <v>7</v>
      </c>
      <c r="N52" s="33" t="s">
        <v>124</v>
      </c>
      <c r="O52" s="34"/>
      <c r="P52" s="35"/>
    </row>
    <row r="53" spans="1:16" x14ac:dyDescent="0.25">
      <c r="A53" s="16" t="s">
        <v>107</v>
      </c>
      <c r="B53" s="37" t="s">
        <v>35</v>
      </c>
      <c r="C53" s="17" t="s">
        <v>97</v>
      </c>
      <c r="D53" s="22">
        <v>8</v>
      </c>
      <c r="E53" s="22">
        <v>2</v>
      </c>
      <c r="F53" s="22"/>
      <c r="G53" s="22">
        <v>2</v>
      </c>
      <c r="H53" s="22">
        <v>105.5</v>
      </c>
      <c r="I53" s="22"/>
      <c r="J53" s="22">
        <v>105.5</v>
      </c>
      <c r="K53" s="22">
        <v>7</v>
      </c>
      <c r="L53" s="22"/>
      <c r="M53" s="22">
        <v>7</v>
      </c>
      <c r="N53" s="33" t="s">
        <v>124</v>
      </c>
      <c r="O53" s="39"/>
      <c r="P53" s="40"/>
    </row>
    <row r="54" spans="1:16" x14ac:dyDescent="0.25">
      <c r="A54" s="16" t="s">
        <v>108</v>
      </c>
      <c r="B54" s="37" t="s">
        <v>35</v>
      </c>
      <c r="C54" s="17" t="s">
        <v>97</v>
      </c>
      <c r="D54" s="22">
        <v>16</v>
      </c>
      <c r="E54" s="22">
        <v>2</v>
      </c>
      <c r="F54" s="22"/>
      <c r="G54" s="22">
        <v>2</v>
      </c>
      <c r="H54" s="22">
        <v>127.5</v>
      </c>
      <c r="I54" s="22"/>
      <c r="J54" s="22">
        <v>127.5</v>
      </c>
      <c r="K54" s="22">
        <v>5</v>
      </c>
      <c r="L54" s="22"/>
      <c r="M54" s="22">
        <v>5</v>
      </c>
      <c r="N54" s="33" t="s">
        <v>124</v>
      </c>
      <c r="O54" s="39"/>
      <c r="P54" s="40"/>
    </row>
    <row r="55" spans="1:16" s="102" customFormat="1" x14ac:dyDescent="0.25">
      <c r="A55" s="16" t="s">
        <v>129</v>
      </c>
      <c r="B55" s="17" t="s">
        <v>35</v>
      </c>
      <c r="C55" s="17" t="s">
        <v>97</v>
      </c>
      <c r="D55" s="22">
        <v>14</v>
      </c>
      <c r="E55" s="22">
        <v>1</v>
      </c>
      <c r="F55" s="22">
        <v>1</v>
      </c>
      <c r="G55" s="3"/>
      <c r="H55" s="23">
        <v>55.9</v>
      </c>
      <c r="I55" s="23">
        <v>55.9</v>
      </c>
      <c r="J55" s="4"/>
      <c r="K55" s="4">
        <v>3</v>
      </c>
      <c r="L55" s="4">
        <v>3</v>
      </c>
      <c r="M55" s="100"/>
      <c r="N55" s="101" t="s">
        <v>131</v>
      </c>
      <c r="O55" s="6"/>
      <c r="P55" s="25"/>
    </row>
    <row r="56" spans="1:16" x14ac:dyDescent="0.25">
      <c r="A56" s="16" t="s">
        <v>130</v>
      </c>
      <c r="B56" s="37" t="s">
        <v>35</v>
      </c>
      <c r="C56" s="18" t="s">
        <v>97</v>
      </c>
      <c r="D56" s="19">
        <v>5</v>
      </c>
      <c r="E56" s="19">
        <v>3</v>
      </c>
      <c r="F56" s="3">
        <v>3</v>
      </c>
      <c r="G56" s="19"/>
      <c r="H56" s="19">
        <v>110.9</v>
      </c>
      <c r="I56" s="19">
        <v>110.9</v>
      </c>
      <c r="J56" s="19"/>
      <c r="K56" s="20">
        <v>10</v>
      </c>
      <c r="L56" s="20">
        <v>10</v>
      </c>
      <c r="M56" s="20"/>
      <c r="N56" s="18" t="s">
        <v>117</v>
      </c>
      <c r="O56" s="26" t="s">
        <v>126</v>
      </c>
      <c r="P56" s="27"/>
    </row>
    <row r="57" spans="1:16" x14ac:dyDescent="0.25">
      <c r="A57" s="16" t="s">
        <v>132</v>
      </c>
      <c r="B57" s="17" t="s">
        <v>17</v>
      </c>
      <c r="C57" s="17" t="s">
        <v>61</v>
      </c>
      <c r="D57" s="22">
        <v>6</v>
      </c>
      <c r="E57" s="22">
        <v>2</v>
      </c>
      <c r="F57" s="22"/>
      <c r="G57" s="22">
        <v>2</v>
      </c>
      <c r="H57" s="22">
        <v>150.1</v>
      </c>
      <c r="I57" s="22"/>
      <c r="J57" s="22">
        <v>150.1</v>
      </c>
      <c r="K57" s="22">
        <v>4</v>
      </c>
      <c r="L57" s="22"/>
      <c r="M57" s="22">
        <v>4</v>
      </c>
      <c r="N57" s="33" t="s">
        <v>128</v>
      </c>
      <c r="O57" s="34"/>
      <c r="P57" s="35"/>
    </row>
    <row r="58" spans="1:16" x14ac:dyDescent="0.25">
      <c r="A58" s="16" t="s">
        <v>133</v>
      </c>
      <c r="B58" s="17" t="s">
        <v>17</v>
      </c>
      <c r="C58" s="17" t="s">
        <v>61</v>
      </c>
      <c r="D58" s="22">
        <v>26</v>
      </c>
      <c r="E58" s="22">
        <v>2</v>
      </c>
      <c r="F58" s="22"/>
      <c r="G58" s="22">
        <v>2</v>
      </c>
      <c r="H58" s="22">
        <v>80.900000000000006</v>
      </c>
      <c r="I58" s="22"/>
      <c r="J58" s="22">
        <v>80.900000000000006</v>
      </c>
      <c r="K58" s="22">
        <v>4</v>
      </c>
      <c r="L58" s="22"/>
      <c r="M58" s="22">
        <v>4</v>
      </c>
      <c r="N58" s="33" t="s">
        <v>128</v>
      </c>
      <c r="O58" s="34"/>
      <c r="P58" s="35"/>
    </row>
    <row r="59" spans="1:16" x14ac:dyDescent="0.25">
      <c r="A59" s="16" t="s">
        <v>134</v>
      </c>
      <c r="B59" s="17" t="s">
        <v>17</v>
      </c>
      <c r="C59" s="17" t="s">
        <v>61</v>
      </c>
      <c r="D59" s="22">
        <v>30</v>
      </c>
      <c r="E59" s="22">
        <v>2</v>
      </c>
      <c r="F59" s="22">
        <v>1</v>
      </c>
      <c r="G59" s="22">
        <v>1</v>
      </c>
      <c r="H59" s="22">
        <v>110.1</v>
      </c>
      <c r="I59" s="22">
        <v>39.1</v>
      </c>
      <c r="J59" s="22">
        <v>71</v>
      </c>
      <c r="K59" s="22">
        <v>4</v>
      </c>
      <c r="L59" s="22">
        <v>3</v>
      </c>
      <c r="M59" s="22">
        <v>1</v>
      </c>
      <c r="N59" s="33" t="s">
        <v>128</v>
      </c>
      <c r="O59" s="34"/>
      <c r="P59" s="35"/>
    </row>
    <row r="60" spans="1:16" x14ac:dyDescent="0.25">
      <c r="A60" s="16" t="s">
        <v>135</v>
      </c>
      <c r="B60" s="17" t="s">
        <v>17</v>
      </c>
      <c r="C60" s="17" t="s">
        <v>61</v>
      </c>
      <c r="D60" s="22">
        <v>37</v>
      </c>
      <c r="E60" s="22">
        <v>2</v>
      </c>
      <c r="F60" s="22"/>
      <c r="G60" s="22">
        <v>2</v>
      </c>
      <c r="H60" s="22">
        <v>87.6</v>
      </c>
      <c r="I60" s="22"/>
      <c r="J60" s="22">
        <v>87.6</v>
      </c>
      <c r="K60" s="22">
        <v>3</v>
      </c>
      <c r="L60" s="22"/>
      <c r="M60" s="22">
        <v>3</v>
      </c>
      <c r="N60" s="33" t="s">
        <v>128</v>
      </c>
      <c r="O60" s="34"/>
      <c r="P60" s="35"/>
    </row>
    <row r="61" spans="1:16" x14ac:dyDescent="0.25">
      <c r="A61" s="16" t="s">
        <v>136</v>
      </c>
      <c r="B61" s="17" t="s">
        <v>17</v>
      </c>
      <c r="C61" s="17" t="s">
        <v>61</v>
      </c>
      <c r="D61" s="22">
        <v>45</v>
      </c>
      <c r="E61" s="22">
        <v>2</v>
      </c>
      <c r="F61" s="22"/>
      <c r="G61" s="22">
        <v>2</v>
      </c>
      <c r="H61" s="22">
        <v>128.4</v>
      </c>
      <c r="I61" s="22"/>
      <c r="J61" s="22">
        <v>128.4</v>
      </c>
      <c r="K61" s="22">
        <v>5</v>
      </c>
      <c r="L61" s="22"/>
      <c r="M61" s="22">
        <v>5</v>
      </c>
      <c r="N61" s="38" t="s">
        <v>128</v>
      </c>
      <c r="O61" s="34"/>
      <c r="P61" s="35"/>
    </row>
    <row r="62" spans="1:16" s="102" customFormat="1" x14ac:dyDescent="0.25">
      <c r="A62" s="16" t="s">
        <v>137</v>
      </c>
      <c r="B62" s="17" t="s">
        <v>17</v>
      </c>
      <c r="C62" s="18" t="s">
        <v>61</v>
      </c>
      <c r="D62" s="19" t="s">
        <v>139</v>
      </c>
      <c r="E62" s="19">
        <v>2</v>
      </c>
      <c r="F62" s="3">
        <v>1</v>
      </c>
      <c r="G62" s="19">
        <v>1</v>
      </c>
      <c r="H62" s="19">
        <v>98.4</v>
      </c>
      <c r="I62" s="19">
        <v>58.9</v>
      </c>
      <c r="J62" s="19">
        <v>39.5</v>
      </c>
      <c r="K62" s="20">
        <v>9</v>
      </c>
      <c r="L62" s="20">
        <v>5</v>
      </c>
      <c r="M62" s="20">
        <v>4</v>
      </c>
      <c r="N62" s="42" t="s">
        <v>117</v>
      </c>
      <c r="O62" s="26" t="s">
        <v>118</v>
      </c>
      <c r="P62" s="27"/>
    </row>
    <row r="63" spans="1:16" x14ac:dyDescent="0.25">
      <c r="A63" s="16" t="s">
        <v>138</v>
      </c>
      <c r="B63" s="17" t="s">
        <v>17</v>
      </c>
      <c r="C63" s="18" t="s">
        <v>61</v>
      </c>
      <c r="D63" s="19">
        <v>8</v>
      </c>
      <c r="E63" s="19">
        <v>2</v>
      </c>
      <c r="F63" s="3"/>
      <c r="G63" s="19">
        <v>2</v>
      </c>
      <c r="H63" s="19">
        <v>99.4</v>
      </c>
      <c r="I63" s="19"/>
      <c r="J63" s="19">
        <v>99.4</v>
      </c>
      <c r="K63" s="20">
        <v>6</v>
      </c>
      <c r="L63" s="20"/>
      <c r="M63" s="20">
        <v>6</v>
      </c>
      <c r="N63" s="18" t="s">
        <v>117</v>
      </c>
      <c r="O63" s="30"/>
      <c r="P63" s="31"/>
    </row>
    <row r="64" spans="1:16" x14ac:dyDescent="0.25">
      <c r="A64" s="16" t="s">
        <v>140</v>
      </c>
      <c r="B64" s="17" t="s">
        <v>17</v>
      </c>
      <c r="C64" s="18" t="s">
        <v>61</v>
      </c>
      <c r="D64" s="19">
        <v>11</v>
      </c>
      <c r="E64" s="19">
        <v>2</v>
      </c>
      <c r="F64" s="3">
        <v>1</v>
      </c>
      <c r="G64" s="19">
        <v>1</v>
      </c>
      <c r="H64" s="19">
        <v>127.1</v>
      </c>
      <c r="I64" s="19">
        <v>72.400000000000006</v>
      </c>
      <c r="J64" s="19">
        <v>54.7</v>
      </c>
      <c r="K64" s="20">
        <v>6</v>
      </c>
      <c r="L64" s="20">
        <v>3</v>
      </c>
      <c r="M64" s="20">
        <v>3</v>
      </c>
      <c r="N64" s="18" t="s">
        <v>117</v>
      </c>
      <c r="O64" s="26"/>
      <c r="P64" s="27"/>
    </row>
    <row r="65" spans="1:16" x14ac:dyDescent="0.25">
      <c r="A65" s="16" t="s">
        <v>141</v>
      </c>
      <c r="B65" s="17" t="s">
        <v>17</v>
      </c>
      <c r="C65" s="18" t="s">
        <v>61</v>
      </c>
      <c r="D65" s="19">
        <v>10</v>
      </c>
      <c r="E65" s="19">
        <v>2</v>
      </c>
      <c r="F65" s="3"/>
      <c r="G65" s="19">
        <v>2</v>
      </c>
      <c r="H65" s="19">
        <v>84.4</v>
      </c>
      <c r="I65" s="19"/>
      <c r="J65" s="19">
        <v>84.4</v>
      </c>
      <c r="K65" s="20">
        <v>6</v>
      </c>
      <c r="L65" s="20"/>
      <c r="M65" s="20">
        <v>6</v>
      </c>
      <c r="N65" s="18" t="s">
        <v>117</v>
      </c>
      <c r="O65" s="30"/>
      <c r="P65" s="31"/>
    </row>
    <row r="66" spans="1:16" x14ac:dyDescent="0.25">
      <c r="A66" s="16" t="s">
        <v>142</v>
      </c>
      <c r="B66" s="17" t="s">
        <v>17</v>
      </c>
      <c r="C66" s="18" t="s">
        <v>61</v>
      </c>
      <c r="D66" s="19">
        <v>14</v>
      </c>
      <c r="E66" s="19">
        <v>2</v>
      </c>
      <c r="F66" s="3">
        <v>1</v>
      </c>
      <c r="G66" s="19">
        <v>1</v>
      </c>
      <c r="H66" s="19">
        <v>76.5</v>
      </c>
      <c r="I66" s="19">
        <v>38.4</v>
      </c>
      <c r="J66" s="19">
        <v>38.1</v>
      </c>
      <c r="K66" s="20">
        <v>2</v>
      </c>
      <c r="L66" s="20">
        <v>1</v>
      </c>
      <c r="M66" s="20">
        <v>1</v>
      </c>
      <c r="N66" s="18" t="s">
        <v>117</v>
      </c>
      <c r="O66" s="26"/>
      <c r="P66" s="27"/>
    </row>
    <row r="67" spans="1:16" x14ac:dyDescent="0.25">
      <c r="A67" s="16" t="s">
        <v>143</v>
      </c>
      <c r="B67" s="17" t="s">
        <v>17</v>
      </c>
      <c r="C67" s="24" t="s">
        <v>61</v>
      </c>
      <c r="D67" s="28">
        <v>19</v>
      </c>
      <c r="E67" s="28">
        <v>2</v>
      </c>
      <c r="F67" s="28"/>
      <c r="G67" s="28">
        <v>2</v>
      </c>
      <c r="H67" s="28">
        <v>77</v>
      </c>
      <c r="I67" s="28"/>
      <c r="J67" s="28">
        <v>77</v>
      </c>
      <c r="K67" s="29">
        <v>10</v>
      </c>
      <c r="L67" s="29"/>
      <c r="M67" s="29">
        <v>10</v>
      </c>
      <c r="N67" s="24" t="s">
        <v>119</v>
      </c>
      <c r="O67" s="26"/>
      <c r="P67" s="27"/>
    </row>
    <row r="68" spans="1:16" x14ac:dyDescent="0.25">
      <c r="A68" s="16" t="s">
        <v>144</v>
      </c>
      <c r="B68" s="17" t="s">
        <v>17</v>
      </c>
      <c r="C68" s="37" t="s">
        <v>18</v>
      </c>
      <c r="D68" s="22">
        <v>5</v>
      </c>
      <c r="E68" s="22">
        <v>2</v>
      </c>
      <c r="F68" s="22"/>
      <c r="G68" s="22">
        <v>2</v>
      </c>
      <c r="H68" s="22">
        <v>138.80000000000001</v>
      </c>
      <c r="I68" s="22"/>
      <c r="J68" s="22">
        <v>138.80000000000001</v>
      </c>
      <c r="K68" s="22">
        <v>6</v>
      </c>
      <c r="L68" s="22"/>
      <c r="M68" s="22">
        <v>6</v>
      </c>
      <c r="N68" s="33" t="s">
        <v>128</v>
      </c>
      <c r="O68" s="34"/>
      <c r="P68" s="35"/>
    </row>
    <row r="69" spans="1:16" x14ac:dyDescent="0.25">
      <c r="A69" s="16" t="s">
        <v>145</v>
      </c>
      <c r="B69" s="17" t="s">
        <v>17</v>
      </c>
      <c r="C69" s="43" t="s">
        <v>18</v>
      </c>
      <c r="D69" s="44">
        <v>8</v>
      </c>
      <c r="E69" s="45">
        <v>2</v>
      </c>
      <c r="F69" s="46">
        <v>1</v>
      </c>
      <c r="G69" s="46">
        <v>1</v>
      </c>
      <c r="H69" s="45">
        <v>106.69999999999999</v>
      </c>
      <c r="I69" s="46">
        <v>69.599999999999994</v>
      </c>
      <c r="J69" s="46">
        <v>37.1</v>
      </c>
      <c r="K69" s="45">
        <v>6</v>
      </c>
      <c r="L69" s="45">
        <v>3</v>
      </c>
      <c r="M69" s="45">
        <v>3</v>
      </c>
      <c r="N69" s="38" t="s">
        <v>128</v>
      </c>
      <c r="O69" s="39"/>
      <c r="P69" s="40"/>
    </row>
    <row r="70" spans="1:16" s="102" customFormat="1" x14ac:dyDescent="0.25">
      <c r="A70" s="16" t="s">
        <v>146</v>
      </c>
      <c r="B70" s="17" t="s">
        <v>17</v>
      </c>
      <c r="C70" s="18" t="s">
        <v>18</v>
      </c>
      <c r="D70" s="19">
        <v>2</v>
      </c>
      <c r="E70" s="19">
        <v>2</v>
      </c>
      <c r="F70" s="3"/>
      <c r="G70" s="19">
        <v>2</v>
      </c>
      <c r="H70" s="19">
        <v>92.6</v>
      </c>
      <c r="I70" s="19"/>
      <c r="J70" s="19">
        <v>92.6</v>
      </c>
      <c r="K70" s="20">
        <v>3</v>
      </c>
      <c r="L70" s="20"/>
      <c r="M70" s="20">
        <v>3</v>
      </c>
      <c r="N70" s="18" t="s">
        <v>117</v>
      </c>
      <c r="O70" s="26"/>
      <c r="P70" s="27"/>
    </row>
    <row r="71" spans="1:16" s="102" customFormat="1" x14ac:dyDescent="0.25">
      <c r="A71" s="16" t="s">
        <v>147</v>
      </c>
      <c r="B71" s="17" t="s">
        <v>17</v>
      </c>
      <c r="C71" s="47" t="s">
        <v>150</v>
      </c>
      <c r="D71" s="107">
        <v>10</v>
      </c>
      <c r="E71" s="107">
        <v>2</v>
      </c>
      <c r="F71" s="107">
        <v>1</v>
      </c>
      <c r="G71" s="107">
        <v>1</v>
      </c>
      <c r="H71" s="108">
        <v>100.4</v>
      </c>
      <c r="I71" s="109">
        <v>60.1</v>
      </c>
      <c r="J71" s="107">
        <v>40.299999999999997</v>
      </c>
      <c r="K71" s="48">
        <v>4</v>
      </c>
      <c r="L71" s="48">
        <v>3</v>
      </c>
      <c r="M71" s="48">
        <v>1</v>
      </c>
      <c r="N71" s="47" t="s">
        <v>151</v>
      </c>
      <c r="O71" s="30" t="s">
        <v>118</v>
      </c>
      <c r="P71" s="31"/>
    </row>
    <row r="72" spans="1:16" x14ac:dyDescent="0.25">
      <c r="A72" s="16" t="s">
        <v>148</v>
      </c>
      <c r="B72" s="17" t="s">
        <v>17</v>
      </c>
      <c r="C72" s="17" t="s">
        <v>150</v>
      </c>
      <c r="D72" s="22">
        <v>3</v>
      </c>
      <c r="E72" s="22">
        <v>1</v>
      </c>
      <c r="F72" s="22"/>
      <c r="G72" s="22">
        <v>1</v>
      </c>
      <c r="H72" s="22">
        <v>57.7</v>
      </c>
      <c r="I72" s="22"/>
      <c r="J72" s="22">
        <v>57.7</v>
      </c>
      <c r="K72" s="22">
        <v>2</v>
      </c>
      <c r="L72" s="22"/>
      <c r="M72" s="22">
        <v>2</v>
      </c>
      <c r="N72" s="33" t="s">
        <v>128</v>
      </c>
      <c r="O72" s="34"/>
      <c r="P72" s="35"/>
    </row>
    <row r="73" spans="1:16" x14ac:dyDescent="0.25">
      <c r="A73" s="16" t="s">
        <v>149</v>
      </c>
      <c r="B73" s="17" t="s">
        <v>17</v>
      </c>
      <c r="C73" s="17" t="s">
        <v>150</v>
      </c>
      <c r="D73" s="22">
        <v>11</v>
      </c>
      <c r="E73" s="22">
        <v>1</v>
      </c>
      <c r="F73" s="22"/>
      <c r="G73" s="22">
        <v>1</v>
      </c>
      <c r="H73" s="22">
        <v>81.099999999999994</v>
      </c>
      <c r="I73" s="32">
        <v>81.099999999999994</v>
      </c>
      <c r="J73" s="22"/>
      <c r="K73" s="22">
        <v>5</v>
      </c>
      <c r="L73" s="22">
        <v>5</v>
      </c>
      <c r="M73" s="22"/>
      <c r="N73" s="33" t="s">
        <v>128</v>
      </c>
      <c r="O73" s="39"/>
      <c r="P73" s="40"/>
    </row>
    <row r="74" spans="1:16" x14ac:dyDescent="0.25">
      <c r="A74" s="16" t="s">
        <v>152</v>
      </c>
      <c r="B74" s="17" t="s">
        <v>17</v>
      </c>
      <c r="C74" s="18" t="s">
        <v>150</v>
      </c>
      <c r="D74" s="19">
        <v>8</v>
      </c>
      <c r="E74" s="19">
        <v>2</v>
      </c>
      <c r="F74" s="3"/>
      <c r="G74" s="19">
        <v>2</v>
      </c>
      <c r="H74" s="19">
        <v>111.4</v>
      </c>
      <c r="I74" s="19"/>
      <c r="J74" s="19">
        <v>111.4</v>
      </c>
      <c r="K74" s="20">
        <v>3</v>
      </c>
      <c r="L74" s="20"/>
      <c r="M74" s="20">
        <v>3</v>
      </c>
      <c r="N74" s="18" t="s">
        <v>117</v>
      </c>
      <c r="O74" s="30"/>
      <c r="P74" s="31"/>
    </row>
    <row r="75" spans="1:16" x14ac:dyDescent="0.25">
      <c r="A75" s="16" t="s">
        <v>153</v>
      </c>
      <c r="B75" s="37" t="s">
        <v>35</v>
      </c>
      <c r="C75" s="17" t="s">
        <v>156</v>
      </c>
      <c r="D75" s="22">
        <v>3</v>
      </c>
      <c r="E75" s="22">
        <v>2</v>
      </c>
      <c r="F75" s="22"/>
      <c r="G75" s="22">
        <v>2</v>
      </c>
      <c r="H75" s="22">
        <v>108.6</v>
      </c>
      <c r="I75" s="22"/>
      <c r="J75" s="22">
        <v>108.6</v>
      </c>
      <c r="K75" s="22">
        <v>4</v>
      </c>
      <c r="L75" s="22"/>
      <c r="M75" s="22">
        <v>4</v>
      </c>
      <c r="N75" s="33" t="s">
        <v>157</v>
      </c>
      <c r="O75" s="39"/>
      <c r="P75" s="40"/>
    </row>
    <row r="76" spans="1:16" x14ac:dyDescent="0.25">
      <c r="A76" s="16" t="s">
        <v>154</v>
      </c>
      <c r="B76" s="37" t="s">
        <v>35</v>
      </c>
      <c r="C76" s="17" t="s">
        <v>156</v>
      </c>
      <c r="D76" s="22">
        <v>4</v>
      </c>
      <c r="E76" s="22">
        <v>2</v>
      </c>
      <c r="F76" s="22"/>
      <c r="G76" s="22">
        <v>2</v>
      </c>
      <c r="H76" s="22">
        <v>151.19999999999999</v>
      </c>
      <c r="I76" s="22"/>
      <c r="J76" s="22">
        <v>151.19999999999999</v>
      </c>
      <c r="K76" s="22">
        <v>9</v>
      </c>
      <c r="L76" s="22"/>
      <c r="M76" s="22">
        <v>9</v>
      </c>
      <c r="N76" s="33" t="s">
        <v>157</v>
      </c>
      <c r="O76" s="39"/>
      <c r="P76" s="40"/>
    </row>
    <row r="77" spans="1:16" x14ac:dyDescent="0.25">
      <c r="A77" s="16" t="s">
        <v>155</v>
      </c>
      <c r="B77" s="37" t="s">
        <v>35</v>
      </c>
      <c r="C77" s="17" t="s">
        <v>156</v>
      </c>
      <c r="D77" s="22">
        <v>10</v>
      </c>
      <c r="E77" s="22">
        <v>2</v>
      </c>
      <c r="F77" s="22"/>
      <c r="G77" s="22">
        <v>2</v>
      </c>
      <c r="H77" s="22">
        <v>148.19999999999999</v>
      </c>
      <c r="I77" s="22"/>
      <c r="J77" s="22">
        <v>148.19999999999999</v>
      </c>
      <c r="K77" s="22">
        <v>9</v>
      </c>
      <c r="L77" s="22"/>
      <c r="M77" s="22">
        <v>9</v>
      </c>
      <c r="N77" s="33" t="s">
        <v>157</v>
      </c>
      <c r="O77" s="39"/>
      <c r="P77" s="40"/>
    </row>
    <row r="78" spans="1:16" x14ac:dyDescent="0.25">
      <c r="A78" s="16" t="s">
        <v>158</v>
      </c>
      <c r="B78" s="37" t="s">
        <v>35</v>
      </c>
      <c r="C78" s="17" t="s">
        <v>156</v>
      </c>
      <c r="D78" s="22">
        <v>12</v>
      </c>
      <c r="E78" s="22">
        <v>2</v>
      </c>
      <c r="F78" s="22"/>
      <c r="G78" s="22">
        <v>2</v>
      </c>
      <c r="H78" s="22">
        <v>148.69999999999999</v>
      </c>
      <c r="I78" s="22"/>
      <c r="J78" s="22">
        <v>148.69999999999999</v>
      </c>
      <c r="K78" s="22">
        <v>7</v>
      </c>
      <c r="L78" s="22"/>
      <c r="M78" s="22">
        <v>7</v>
      </c>
      <c r="N78" s="33" t="s">
        <v>157</v>
      </c>
      <c r="O78" s="39"/>
      <c r="P78" s="40"/>
    </row>
    <row r="79" spans="1:16" x14ac:dyDescent="0.25">
      <c r="A79" s="16" t="s">
        <v>159</v>
      </c>
      <c r="B79" s="37" t="s">
        <v>35</v>
      </c>
      <c r="C79" s="17" t="s">
        <v>156</v>
      </c>
      <c r="D79" s="22">
        <v>14</v>
      </c>
      <c r="E79" s="22">
        <v>2</v>
      </c>
      <c r="F79" s="22"/>
      <c r="G79" s="22">
        <v>2</v>
      </c>
      <c r="H79" s="22">
        <v>141.4</v>
      </c>
      <c r="I79" s="32"/>
      <c r="J79" s="32">
        <v>141.4</v>
      </c>
      <c r="K79" s="22">
        <v>5</v>
      </c>
      <c r="L79" s="22"/>
      <c r="M79" s="22">
        <v>5</v>
      </c>
      <c r="N79" s="33" t="s">
        <v>157</v>
      </c>
      <c r="O79" s="39"/>
      <c r="P79" s="40"/>
    </row>
    <row r="80" spans="1:16" x14ac:dyDescent="0.25">
      <c r="A80" s="16" t="s">
        <v>160</v>
      </c>
      <c r="B80" s="37" t="s">
        <v>35</v>
      </c>
      <c r="C80" s="18" t="s">
        <v>156</v>
      </c>
      <c r="D80" s="19">
        <v>1</v>
      </c>
      <c r="E80" s="19">
        <v>3</v>
      </c>
      <c r="F80" s="3">
        <v>2</v>
      </c>
      <c r="G80" s="19">
        <v>1</v>
      </c>
      <c r="H80" s="19">
        <v>100.8</v>
      </c>
      <c r="I80" s="19">
        <v>49.6</v>
      </c>
      <c r="J80" s="19">
        <v>51.2</v>
      </c>
      <c r="K80" s="20">
        <v>7</v>
      </c>
      <c r="L80" s="20">
        <v>7</v>
      </c>
      <c r="M80" s="20"/>
      <c r="N80" s="18" t="s">
        <v>117</v>
      </c>
      <c r="O80" s="30" t="s">
        <v>126</v>
      </c>
      <c r="P80" s="31"/>
    </row>
    <row r="81" spans="1:16" x14ac:dyDescent="0.25">
      <c r="A81" s="16" t="s">
        <v>161</v>
      </c>
      <c r="B81" s="37" t="s">
        <v>35</v>
      </c>
      <c r="C81" s="18" t="s">
        <v>156</v>
      </c>
      <c r="D81" s="19">
        <v>2</v>
      </c>
      <c r="E81" s="19">
        <v>2</v>
      </c>
      <c r="F81" s="3">
        <v>2</v>
      </c>
      <c r="G81" s="19"/>
      <c r="H81" s="19">
        <v>104</v>
      </c>
      <c r="I81" s="19">
        <v>104</v>
      </c>
      <c r="J81" s="19"/>
      <c r="K81" s="20">
        <v>9</v>
      </c>
      <c r="L81" s="20">
        <v>9</v>
      </c>
      <c r="M81" s="20"/>
      <c r="N81" s="18" t="s">
        <v>117</v>
      </c>
      <c r="O81" s="30"/>
      <c r="P81" s="31"/>
    </row>
    <row r="82" spans="1:16" x14ac:dyDescent="0.25">
      <c r="A82" s="16" t="s">
        <v>162</v>
      </c>
      <c r="B82" s="17" t="s">
        <v>17</v>
      </c>
      <c r="C82" s="18" t="s">
        <v>156</v>
      </c>
      <c r="D82" s="19">
        <v>1</v>
      </c>
      <c r="E82" s="19">
        <v>2</v>
      </c>
      <c r="F82" s="3"/>
      <c r="G82" s="19">
        <v>2</v>
      </c>
      <c r="H82" s="19">
        <v>111.6</v>
      </c>
      <c r="I82" s="19"/>
      <c r="J82" s="19">
        <v>111.6</v>
      </c>
      <c r="K82" s="20">
        <v>3</v>
      </c>
      <c r="L82" s="20"/>
      <c r="M82" s="20">
        <v>3</v>
      </c>
      <c r="N82" s="18" t="s">
        <v>117</v>
      </c>
      <c r="O82" s="30"/>
      <c r="P82" s="31"/>
    </row>
    <row r="83" spans="1:16" x14ac:dyDescent="0.25">
      <c r="A83" s="16" t="s">
        <v>163</v>
      </c>
      <c r="B83" s="17" t="s">
        <v>17</v>
      </c>
      <c r="C83" s="24" t="s">
        <v>156</v>
      </c>
      <c r="D83" s="28">
        <v>3</v>
      </c>
      <c r="E83" s="28">
        <v>3</v>
      </c>
      <c r="F83" s="28">
        <v>2</v>
      </c>
      <c r="G83" s="28">
        <v>1</v>
      </c>
      <c r="H83" s="28">
        <v>122.1</v>
      </c>
      <c r="I83" s="28">
        <v>59.5</v>
      </c>
      <c r="J83" s="28">
        <v>62.6</v>
      </c>
      <c r="K83" s="29">
        <v>11</v>
      </c>
      <c r="L83" s="29">
        <v>8</v>
      </c>
      <c r="M83" s="29">
        <v>3</v>
      </c>
      <c r="N83" s="24" t="s">
        <v>119</v>
      </c>
      <c r="O83" s="30"/>
      <c r="P83" s="31"/>
    </row>
    <row r="84" spans="1:16" x14ac:dyDescent="0.25">
      <c r="A84" s="16" t="s">
        <v>164</v>
      </c>
      <c r="B84" s="17" t="s">
        <v>17</v>
      </c>
      <c r="C84" s="18" t="s">
        <v>69</v>
      </c>
      <c r="D84" s="19">
        <v>4</v>
      </c>
      <c r="E84" s="19">
        <v>2</v>
      </c>
      <c r="F84" s="3"/>
      <c r="G84" s="19">
        <v>2</v>
      </c>
      <c r="H84" s="19">
        <v>109.3</v>
      </c>
      <c r="I84" s="19"/>
      <c r="J84" s="19">
        <v>109.3</v>
      </c>
      <c r="K84" s="20">
        <v>9</v>
      </c>
      <c r="L84" s="20"/>
      <c r="M84" s="20">
        <v>9</v>
      </c>
      <c r="N84" s="18" t="s">
        <v>114</v>
      </c>
      <c r="O84" s="30"/>
      <c r="P84" s="31"/>
    </row>
    <row r="85" spans="1:16" x14ac:dyDescent="0.25">
      <c r="A85" s="16" t="s">
        <v>165</v>
      </c>
      <c r="B85" s="17" t="s">
        <v>17</v>
      </c>
      <c r="C85" s="37" t="s">
        <v>69</v>
      </c>
      <c r="D85" s="22">
        <v>2</v>
      </c>
      <c r="E85" s="22">
        <v>2</v>
      </c>
      <c r="F85" s="22"/>
      <c r="G85" s="22">
        <v>2</v>
      </c>
      <c r="H85" s="22">
        <v>74.8</v>
      </c>
      <c r="I85" s="22"/>
      <c r="J85" s="22">
        <v>74.8</v>
      </c>
      <c r="K85" s="22">
        <v>5</v>
      </c>
      <c r="L85" s="22"/>
      <c r="M85" s="22">
        <v>5</v>
      </c>
      <c r="N85" s="33" t="s">
        <v>168</v>
      </c>
      <c r="O85" s="34"/>
      <c r="P85" s="35"/>
    </row>
    <row r="86" spans="1:16" x14ac:dyDescent="0.25">
      <c r="A86" s="16" t="s">
        <v>166</v>
      </c>
      <c r="B86" s="17" t="s">
        <v>17</v>
      </c>
      <c r="C86" s="37" t="s">
        <v>170</v>
      </c>
      <c r="D86" s="5">
        <v>1</v>
      </c>
      <c r="E86" s="22">
        <v>2</v>
      </c>
      <c r="F86" s="6"/>
      <c r="G86" s="6">
        <v>2</v>
      </c>
      <c r="H86" s="22">
        <v>77.599999999999994</v>
      </c>
      <c r="I86" s="6"/>
      <c r="J86" s="6">
        <v>77.599999999999994</v>
      </c>
      <c r="K86" s="22">
        <v>3</v>
      </c>
      <c r="L86" s="6"/>
      <c r="M86" s="6">
        <v>3</v>
      </c>
      <c r="N86" s="33" t="s">
        <v>171</v>
      </c>
      <c r="O86" s="34"/>
      <c r="P86" s="35"/>
    </row>
    <row r="87" spans="1:16" s="102" customFormat="1" x14ac:dyDescent="0.25">
      <c r="A87" s="16" t="s">
        <v>167</v>
      </c>
      <c r="B87" s="17" t="s">
        <v>17</v>
      </c>
      <c r="C87" s="24" t="s">
        <v>170</v>
      </c>
      <c r="D87" s="28">
        <v>2</v>
      </c>
      <c r="E87" s="28">
        <v>1</v>
      </c>
      <c r="F87" s="28"/>
      <c r="G87" s="28">
        <v>1</v>
      </c>
      <c r="H87" s="28">
        <v>64.3</v>
      </c>
      <c r="I87" s="28"/>
      <c r="J87" s="28">
        <v>64.3</v>
      </c>
      <c r="K87" s="29">
        <v>0</v>
      </c>
      <c r="L87" s="29"/>
      <c r="M87" s="29">
        <v>0</v>
      </c>
      <c r="N87" s="24" t="s">
        <v>119</v>
      </c>
      <c r="O87" s="26"/>
      <c r="P87" s="27"/>
    </row>
    <row r="88" spans="1:16" s="102" customFormat="1" x14ac:dyDescent="0.25">
      <c r="A88" s="16" t="s">
        <v>169</v>
      </c>
      <c r="B88" s="17" t="s">
        <v>17</v>
      </c>
      <c r="C88" s="17" t="s">
        <v>20</v>
      </c>
      <c r="D88" s="22">
        <v>2</v>
      </c>
      <c r="E88" s="22">
        <v>3</v>
      </c>
      <c r="F88" s="22">
        <v>1</v>
      </c>
      <c r="G88" s="22">
        <v>2</v>
      </c>
      <c r="H88" s="22">
        <v>157.10000000000002</v>
      </c>
      <c r="I88" s="22">
        <v>70.7</v>
      </c>
      <c r="J88" s="22">
        <v>86.4</v>
      </c>
      <c r="K88" s="22">
        <v>9</v>
      </c>
      <c r="L88" s="22">
        <v>4</v>
      </c>
      <c r="M88" s="22">
        <v>5</v>
      </c>
      <c r="N88" s="33" t="s">
        <v>168</v>
      </c>
      <c r="O88" s="34"/>
      <c r="P88" s="35"/>
    </row>
    <row r="89" spans="1:16" s="102" customFormat="1" x14ac:dyDescent="0.25">
      <c r="A89" s="16" t="s">
        <v>172</v>
      </c>
      <c r="B89" s="17" t="s">
        <v>17</v>
      </c>
      <c r="C89" s="17" t="s">
        <v>20</v>
      </c>
      <c r="D89" s="22">
        <v>8</v>
      </c>
      <c r="E89" s="22">
        <v>2</v>
      </c>
      <c r="F89" s="22">
        <v>2</v>
      </c>
      <c r="G89" s="22"/>
      <c r="H89" s="22">
        <v>96.8</v>
      </c>
      <c r="I89" s="22">
        <v>96.8</v>
      </c>
      <c r="J89" s="22"/>
      <c r="K89" s="22">
        <v>8</v>
      </c>
      <c r="L89" s="22">
        <v>8</v>
      </c>
      <c r="M89" s="22"/>
      <c r="N89" s="33" t="s">
        <v>168</v>
      </c>
      <c r="O89" s="34"/>
      <c r="P89" s="35"/>
    </row>
    <row r="90" spans="1:16" s="102" customFormat="1" x14ac:dyDescent="0.25">
      <c r="A90" s="16" t="s">
        <v>173</v>
      </c>
      <c r="B90" s="17" t="s">
        <v>17</v>
      </c>
      <c r="C90" s="17" t="s">
        <v>20</v>
      </c>
      <c r="D90" s="22">
        <v>14</v>
      </c>
      <c r="E90" s="22">
        <v>2</v>
      </c>
      <c r="F90" s="22"/>
      <c r="G90" s="22">
        <v>2</v>
      </c>
      <c r="H90" s="22">
        <v>79.3</v>
      </c>
      <c r="I90" s="22"/>
      <c r="J90" s="22">
        <v>79.3</v>
      </c>
      <c r="K90" s="22">
        <v>4</v>
      </c>
      <c r="L90" s="22"/>
      <c r="M90" s="22">
        <v>4</v>
      </c>
      <c r="N90" s="33" t="s">
        <v>168</v>
      </c>
      <c r="O90" s="34"/>
      <c r="P90" s="35"/>
    </row>
    <row r="91" spans="1:16" s="102" customFormat="1" x14ac:dyDescent="0.25">
      <c r="A91" s="16" t="s">
        <v>174</v>
      </c>
      <c r="B91" s="17" t="s">
        <v>17</v>
      </c>
      <c r="C91" s="17" t="s">
        <v>20</v>
      </c>
      <c r="D91" s="22">
        <v>18</v>
      </c>
      <c r="E91" s="22">
        <v>2</v>
      </c>
      <c r="F91" s="22">
        <v>1</v>
      </c>
      <c r="G91" s="22">
        <v>1</v>
      </c>
      <c r="H91" s="22">
        <v>130.1</v>
      </c>
      <c r="I91" s="22">
        <v>63.5</v>
      </c>
      <c r="J91" s="22">
        <v>66.599999999999994</v>
      </c>
      <c r="K91" s="22">
        <v>12</v>
      </c>
      <c r="L91" s="22">
        <v>8</v>
      </c>
      <c r="M91" s="22">
        <v>4</v>
      </c>
      <c r="N91" s="33" t="s">
        <v>168</v>
      </c>
      <c r="O91" s="34"/>
      <c r="P91" s="35"/>
    </row>
    <row r="92" spans="1:16" s="102" customFormat="1" x14ac:dyDescent="0.25">
      <c r="A92" s="16" t="s">
        <v>175</v>
      </c>
      <c r="B92" s="17" t="s">
        <v>17</v>
      </c>
      <c r="C92" s="17" t="s">
        <v>20</v>
      </c>
      <c r="D92" s="49" t="s">
        <v>28</v>
      </c>
      <c r="E92" s="22">
        <v>1</v>
      </c>
      <c r="F92" s="22"/>
      <c r="G92" s="22">
        <v>1</v>
      </c>
      <c r="H92" s="22">
        <v>68.099999999999994</v>
      </c>
      <c r="I92" s="22"/>
      <c r="J92" s="22">
        <v>68.099999999999994</v>
      </c>
      <c r="K92" s="22">
        <v>1</v>
      </c>
      <c r="L92" s="22"/>
      <c r="M92" s="22">
        <v>1</v>
      </c>
      <c r="N92" s="33" t="s">
        <v>168</v>
      </c>
      <c r="O92" s="39"/>
      <c r="P92" s="40"/>
    </row>
    <row r="93" spans="1:16" s="102" customFormat="1" x14ac:dyDescent="0.25">
      <c r="A93" s="16" t="s">
        <v>176</v>
      </c>
      <c r="B93" s="17" t="s">
        <v>17</v>
      </c>
      <c r="C93" s="18" t="s">
        <v>20</v>
      </c>
      <c r="D93" s="19">
        <v>4</v>
      </c>
      <c r="E93" s="19">
        <v>3</v>
      </c>
      <c r="F93" s="3">
        <v>1</v>
      </c>
      <c r="G93" s="19">
        <v>2</v>
      </c>
      <c r="H93" s="19">
        <v>87.1</v>
      </c>
      <c r="I93" s="19">
        <v>50.2</v>
      </c>
      <c r="J93" s="19">
        <v>36.9</v>
      </c>
      <c r="K93" s="20">
        <v>7</v>
      </c>
      <c r="L93" s="20">
        <v>4</v>
      </c>
      <c r="M93" s="20">
        <v>3</v>
      </c>
      <c r="N93" s="18" t="s">
        <v>117</v>
      </c>
      <c r="O93" s="26"/>
      <c r="P93" s="27"/>
    </row>
    <row r="94" spans="1:16" s="102" customFormat="1" x14ac:dyDescent="0.25">
      <c r="A94" s="16" t="s">
        <v>177</v>
      </c>
      <c r="B94" s="17" t="s">
        <v>17</v>
      </c>
      <c r="C94" s="18" t="s">
        <v>20</v>
      </c>
      <c r="D94" s="19">
        <v>3</v>
      </c>
      <c r="E94" s="19">
        <v>2</v>
      </c>
      <c r="F94" s="3"/>
      <c r="G94" s="19">
        <v>2</v>
      </c>
      <c r="H94" s="19">
        <v>115.2</v>
      </c>
      <c r="I94" s="19"/>
      <c r="J94" s="19">
        <v>115.2</v>
      </c>
      <c r="K94" s="20">
        <v>7</v>
      </c>
      <c r="L94" s="20"/>
      <c r="M94" s="20">
        <v>7</v>
      </c>
      <c r="N94" s="18" t="s">
        <v>117</v>
      </c>
      <c r="O94" s="26"/>
      <c r="P94" s="27"/>
    </row>
    <row r="95" spans="1:16" s="102" customFormat="1" x14ac:dyDescent="0.25">
      <c r="A95" s="16" t="s">
        <v>178</v>
      </c>
      <c r="B95" s="17" t="s">
        <v>17</v>
      </c>
      <c r="C95" s="24" t="s">
        <v>93</v>
      </c>
      <c r="D95" s="28">
        <v>2</v>
      </c>
      <c r="E95" s="28">
        <v>3</v>
      </c>
      <c r="F95" s="28">
        <v>1</v>
      </c>
      <c r="G95" s="28">
        <v>2</v>
      </c>
      <c r="H95" s="50">
        <v>157.19999999999999</v>
      </c>
      <c r="I95" s="28">
        <v>70.7</v>
      </c>
      <c r="J95" s="28">
        <v>86.5</v>
      </c>
      <c r="K95" s="29">
        <v>4</v>
      </c>
      <c r="L95" s="29">
        <v>1</v>
      </c>
      <c r="M95" s="29">
        <v>3</v>
      </c>
      <c r="N95" s="24" t="s">
        <v>181</v>
      </c>
      <c r="O95" s="26"/>
      <c r="P95" s="27"/>
    </row>
    <row r="96" spans="1:16" s="102" customFormat="1" x14ac:dyDescent="0.25">
      <c r="A96" s="16" t="s">
        <v>179</v>
      </c>
      <c r="B96" s="17" t="s">
        <v>17</v>
      </c>
      <c r="C96" s="18" t="s">
        <v>93</v>
      </c>
      <c r="D96" s="19">
        <v>16</v>
      </c>
      <c r="E96" s="19">
        <v>2</v>
      </c>
      <c r="F96" s="3">
        <v>2</v>
      </c>
      <c r="G96" s="19"/>
      <c r="H96" s="19">
        <v>82.6</v>
      </c>
      <c r="I96" s="19">
        <v>82.6</v>
      </c>
      <c r="J96" s="19"/>
      <c r="K96" s="20">
        <v>3</v>
      </c>
      <c r="L96" s="20">
        <v>3</v>
      </c>
      <c r="M96" s="20"/>
      <c r="N96" s="18" t="s">
        <v>114</v>
      </c>
      <c r="O96" s="26" t="s">
        <v>118</v>
      </c>
      <c r="P96" s="27"/>
    </row>
    <row r="97" spans="1:16" s="102" customFormat="1" x14ac:dyDescent="0.25">
      <c r="A97" s="16" t="s">
        <v>180</v>
      </c>
      <c r="B97" s="17" t="s">
        <v>17</v>
      </c>
      <c r="C97" s="42" t="s">
        <v>93</v>
      </c>
      <c r="D97" s="51">
        <v>4</v>
      </c>
      <c r="E97" s="51">
        <v>2</v>
      </c>
      <c r="F97" s="52"/>
      <c r="G97" s="51">
        <v>2</v>
      </c>
      <c r="H97" s="51">
        <v>104.5</v>
      </c>
      <c r="I97" s="51"/>
      <c r="J97" s="51">
        <v>104.5</v>
      </c>
      <c r="K97" s="53">
        <v>4</v>
      </c>
      <c r="L97" s="53"/>
      <c r="M97" s="53">
        <v>4</v>
      </c>
      <c r="N97" s="42" t="s">
        <v>114</v>
      </c>
      <c r="O97" s="30"/>
      <c r="P97" s="31"/>
    </row>
    <row r="98" spans="1:16" s="102" customFormat="1" x14ac:dyDescent="0.25">
      <c r="A98" s="16" t="s">
        <v>182</v>
      </c>
      <c r="B98" s="17" t="s">
        <v>17</v>
      </c>
      <c r="C98" s="18" t="s">
        <v>93</v>
      </c>
      <c r="D98" s="19">
        <v>8</v>
      </c>
      <c r="E98" s="19">
        <v>2</v>
      </c>
      <c r="F98" s="3"/>
      <c r="G98" s="19">
        <v>2</v>
      </c>
      <c r="H98" s="19">
        <v>124.2</v>
      </c>
      <c r="I98" s="19"/>
      <c r="J98" s="19">
        <v>124.2</v>
      </c>
      <c r="K98" s="20">
        <v>6</v>
      </c>
      <c r="L98" s="20"/>
      <c r="M98" s="20">
        <v>6</v>
      </c>
      <c r="N98" s="42" t="s">
        <v>114</v>
      </c>
      <c r="O98" s="30"/>
      <c r="P98" s="31"/>
    </row>
    <row r="99" spans="1:16" s="102" customFormat="1" x14ac:dyDescent="0.25">
      <c r="A99" s="16" t="s">
        <v>183</v>
      </c>
      <c r="B99" s="17" t="s">
        <v>17</v>
      </c>
      <c r="C99" s="37" t="s">
        <v>93</v>
      </c>
      <c r="D99" s="5">
        <v>5</v>
      </c>
      <c r="E99" s="22">
        <v>2</v>
      </c>
      <c r="F99" s="6"/>
      <c r="G99" s="6">
        <v>2</v>
      </c>
      <c r="H99" s="22">
        <v>99.78</v>
      </c>
      <c r="I99" s="6"/>
      <c r="J99" s="6">
        <v>99.78</v>
      </c>
      <c r="K99" s="22">
        <v>1</v>
      </c>
      <c r="L99" s="22"/>
      <c r="M99" s="22">
        <v>1</v>
      </c>
      <c r="N99" s="38" t="s">
        <v>168</v>
      </c>
      <c r="O99" s="39"/>
      <c r="P99" s="40"/>
    </row>
    <row r="100" spans="1:16" s="102" customFormat="1" x14ac:dyDescent="0.25">
      <c r="A100" s="16" t="s">
        <v>184</v>
      </c>
      <c r="B100" s="17" t="s">
        <v>17</v>
      </c>
      <c r="C100" s="37" t="s">
        <v>93</v>
      </c>
      <c r="D100" s="5">
        <v>10</v>
      </c>
      <c r="E100" s="22">
        <v>2</v>
      </c>
      <c r="F100" s="6">
        <v>1</v>
      </c>
      <c r="G100" s="6">
        <v>1</v>
      </c>
      <c r="H100" s="22">
        <v>76.900000000000006</v>
      </c>
      <c r="I100" s="6">
        <v>38.1</v>
      </c>
      <c r="J100" s="6">
        <v>38.799999999999997</v>
      </c>
      <c r="K100" s="22">
        <v>8</v>
      </c>
      <c r="L100" s="6">
        <v>4</v>
      </c>
      <c r="M100" s="6">
        <v>4</v>
      </c>
      <c r="N100" s="38" t="s">
        <v>168</v>
      </c>
      <c r="O100" s="39"/>
      <c r="P100" s="40"/>
    </row>
    <row r="101" spans="1:16" s="102" customFormat="1" x14ac:dyDescent="0.25">
      <c r="A101" s="16" t="s">
        <v>185</v>
      </c>
      <c r="B101" s="17" t="s">
        <v>17</v>
      </c>
      <c r="C101" s="17" t="s">
        <v>93</v>
      </c>
      <c r="D101" s="22">
        <v>22</v>
      </c>
      <c r="E101" s="22">
        <v>3</v>
      </c>
      <c r="F101" s="22">
        <v>1</v>
      </c>
      <c r="G101" s="22">
        <v>2</v>
      </c>
      <c r="H101" s="22">
        <v>133.6</v>
      </c>
      <c r="I101" s="22">
        <v>35.799999999999997</v>
      </c>
      <c r="J101" s="22">
        <v>97.8</v>
      </c>
      <c r="K101" s="22">
        <v>10</v>
      </c>
      <c r="L101" s="6">
        <v>3</v>
      </c>
      <c r="M101" s="6">
        <v>7</v>
      </c>
      <c r="N101" s="38" t="s">
        <v>168</v>
      </c>
      <c r="O101" s="39"/>
      <c r="P101" s="40"/>
    </row>
    <row r="102" spans="1:16" s="102" customFormat="1" x14ac:dyDescent="0.25">
      <c r="A102" s="16" t="s">
        <v>186</v>
      </c>
      <c r="B102" s="17" t="s">
        <v>17</v>
      </c>
      <c r="C102" s="18" t="s">
        <v>93</v>
      </c>
      <c r="D102" s="19">
        <v>7</v>
      </c>
      <c r="E102" s="19">
        <v>2</v>
      </c>
      <c r="F102" s="3">
        <v>1</v>
      </c>
      <c r="G102" s="19">
        <v>1</v>
      </c>
      <c r="H102" s="19">
        <v>81.400000000000006</v>
      </c>
      <c r="I102" s="19">
        <v>40.4</v>
      </c>
      <c r="J102" s="19">
        <v>41</v>
      </c>
      <c r="K102" s="20">
        <v>5</v>
      </c>
      <c r="L102" s="20">
        <v>4</v>
      </c>
      <c r="M102" s="20">
        <v>1</v>
      </c>
      <c r="N102" s="42" t="s">
        <v>117</v>
      </c>
      <c r="O102" s="30" t="s">
        <v>118</v>
      </c>
      <c r="P102" s="31"/>
    </row>
    <row r="103" spans="1:16" s="102" customFormat="1" x14ac:dyDescent="0.25">
      <c r="A103" s="16" t="s">
        <v>187</v>
      </c>
      <c r="B103" s="17" t="s">
        <v>17</v>
      </c>
      <c r="C103" s="24" t="s">
        <v>190</v>
      </c>
      <c r="D103" s="28">
        <v>3</v>
      </c>
      <c r="E103" s="28">
        <v>2</v>
      </c>
      <c r="F103" s="28">
        <v>2</v>
      </c>
      <c r="G103" s="28"/>
      <c r="H103" s="28">
        <v>107.7</v>
      </c>
      <c r="I103" s="28">
        <v>107.7</v>
      </c>
      <c r="J103" s="28"/>
      <c r="K103" s="29">
        <v>9</v>
      </c>
      <c r="L103" s="29">
        <v>9</v>
      </c>
      <c r="M103" s="29"/>
      <c r="N103" s="47" t="s">
        <v>191</v>
      </c>
      <c r="O103" s="30" t="s">
        <v>118</v>
      </c>
      <c r="P103" s="31"/>
    </row>
    <row r="104" spans="1:16" s="102" customFormat="1" x14ac:dyDescent="0.25">
      <c r="A104" s="16" t="s">
        <v>188</v>
      </c>
      <c r="B104" s="17" t="s">
        <v>17</v>
      </c>
      <c r="C104" s="17" t="s">
        <v>190</v>
      </c>
      <c r="D104" s="22">
        <v>1</v>
      </c>
      <c r="E104" s="22">
        <v>2</v>
      </c>
      <c r="F104" s="22"/>
      <c r="G104" s="22">
        <v>2</v>
      </c>
      <c r="H104" s="22">
        <v>75.599999999999994</v>
      </c>
      <c r="I104" s="22"/>
      <c r="J104" s="54">
        <v>75.599999999999994</v>
      </c>
      <c r="K104" s="22">
        <v>4</v>
      </c>
      <c r="L104" s="6"/>
      <c r="M104" s="6">
        <v>4</v>
      </c>
      <c r="N104" s="38" t="s">
        <v>171</v>
      </c>
      <c r="O104" s="39"/>
      <c r="P104" s="40"/>
    </row>
    <row r="105" spans="1:16" s="102" customFormat="1" x14ac:dyDescent="0.25">
      <c r="A105" s="16" t="s">
        <v>189</v>
      </c>
      <c r="B105" s="17" t="s">
        <v>17</v>
      </c>
      <c r="C105" s="17" t="s">
        <v>190</v>
      </c>
      <c r="D105" s="22">
        <v>15</v>
      </c>
      <c r="E105" s="22">
        <v>2</v>
      </c>
      <c r="F105" s="22">
        <v>1</v>
      </c>
      <c r="G105" s="22">
        <v>1</v>
      </c>
      <c r="H105" s="22">
        <v>111.7</v>
      </c>
      <c r="I105" s="22">
        <v>69.900000000000006</v>
      </c>
      <c r="J105" s="22">
        <v>41.8</v>
      </c>
      <c r="K105" s="22">
        <v>7</v>
      </c>
      <c r="L105" s="22">
        <v>2</v>
      </c>
      <c r="M105" s="22">
        <v>5</v>
      </c>
      <c r="N105" s="38" t="s">
        <v>171</v>
      </c>
      <c r="O105" s="39"/>
      <c r="P105" s="40"/>
    </row>
    <row r="106" spans="1:16" s="102" customFormat="1" x14ac:dyDescent="0.25">
      <c r="A106" s="16" t="s">
        <v>192</v>
      </c>
      <c r="B106" s="17" t="s">
        <v>17</v>
      </c>
      <c r="C106" s="17" t="s">
        <v>190</v>
      </c>
      <c r="D106" s="22">
        <v>17</v>
      </c>
      <c r="E106" s="22">
        <v>2</v>
      </c>
      <c r="F106" s="22"/>
      <c r="G106" s="22">
        <v>2</v>
      </c>
      <c r="H106" s="22">
        <v>139.9</v>
      </c>
      <c r="I106" s="22"/>
      <c r="J106" s="22">
        <v>139.9</v>
      </c>
      <c r="K106" s="22">
        <v>8</v>
      </c>
      <c r="L106" s="22"/>
      <c r="M106" s="22">
        <v>8</v>
      </c>
      <c r="N106" s="38" t="s">
        <v>171</v>
      </c>
      <c r="O106" s="39"/>
      <c r="P106" s="40"/>
    </row>
    <row r="107" spans="1:16" s="102" customFormat="1" x14ac:dyDescent="0.25">
      <c r="A107" s="16" t="s">
        <v>193</v>
      </c>
      <c r="B107" s="17" t="s">
        <v>17</v>
      </c>
      <c r="C107" s="18" t="s">
        <v>190</v>
      </c>
      <c r="D107" s="19">
        <v>5</v>
      </c>
      <c r="E107" s="19">
        <v>3</v>
      </c>
      <c r="F107" s="3">
        <v>2</v>
      </c>
      <c r="G107" s="19">
        <v>1</v>
      </c>
      <c r="H107" s="19">
        <v>77.900000000000006</v>
      </c>
      <c r="I107" s="19">
        <v>39.5</v>
      </c>
      <c r="J107" s="19">
        <v>38.4</v>
      </c>
      <c r="K107" s="20">
        <v>7</v>
      </c>
      <c r="L107" s="20">
        <v>2</v>
      </c>
      <c r="M107" s="20">
        <v>5</v>
      </c>
      <c r="N107" s="42" t="s">
        <v>117</v>
      </c>
      <c r="O107" s="30"/>
      <c r="P107" s="31"/>
    </row>
    <row r="108" spans="1:16" s="102" customFormat="1" x14ac:dyDescent="0.25">
      <c r="A108" s="16" t="s">
        <v>194</v>
      </c>
      <c r="B108" s="17" t="s">
        <v>17</v>
      </c>
      <c r="C108" s="18" t="s">
        <v>190</v>
      </c>
      <c r="D108" s="19">
        <v>4</v>
      </c>
      <c r="E108" s="19">
        <v>2</v>
      </c>
      <c r="F108" s="3">
        <v>1</v>
      </c>
      <c r="G108" s="19">
        <v>1</v>
      </c>
      <c r="H108" s="19">
        <v>110.3</v>
      </c>
      <c r="I108" s="19">
        <v>38.200000000000003</v>
      </c>
      <c r="J108" s="19">
        <v>72.099999999999994</v>
      </c>
      <c r="K108" s="20">
        <v>5</v>
      </c>
      <c r="L108" s="20"/>
      <c r="M108" s="20">
        <v>5</v>
      </c>
      <c r="N108" s="42" t="s">
        <v>117</v>
      </c>
      <c r="O108" s="30"/>
      <c r="P108" s="31"/>
    </row>
    <row r="109" spans="1:16" s="102" customFormat="1" x14ac:dyDescent="0.25">
      <c r="A109" s="16" t="s">
        <v>195</v>
      </c>
      <c r="B109" s="37" t="s">
        <v>35</v>
      </c>
      <c r="C109" s="24" t="s">
        <v>99</v>
      </c>
      <c r="D109" s="28">
        <v>25</v>
      </c>
      <c r="E109" s="28">
        <v>2</v>
      </c>
      <c r="F109" s="28">
        <v>1</v>
      </c>
      <c r="G109" s="28">
        <v>1</v>
      </c>
      <c r="H109" s="28">
        <v>147.39999999999998</v>
      </c>
      <c r="I109" s="28">
        <v>73.099999999999994</v>
      </c>
      <c r="J109" s="28">
        <v>74.3</v>
      </c>
      <c r="K109" s="29">
        <v>5</v>
      </c>
      <c r="L109" s="29">
        <v>5</v>
      </c>
      <c r="M109" s="29"/>
      <c r="N109" s="47" t="s">
        <v>181</v>
      </c>
      <c r="O109" s="30"/>
      <c r="P109" s="31"/>
    </row>
    <row r="110" spans="1:16" s="102" customFormat="1" x14ac:dyDescent="0.25">
      <c r="A110" s="16" t="s">
        <v>196</v>
      </c>
      <c r="B110" s="37" t="s">
        <v>35</v>
      </c>
      <c r="C110" s="17" t="s">
        <v>99</v>
      </c>
      <c r="D110" s="22">
        <v>2</v>
      </c>
      <c r="E110" s="22">
        <v>2</v>
      </c>
      <c r="F110" s="22">
        <v>1</v>
      </c>
      <c r="G110" s="22">
        <v>1</v>
      </c>
      <c r="H110" s="22">
        <v>110.69999999999999</v>
      </c>
      <c r="I110" s="22">
        <v>55.4</v>
      </c>
      <c r="J110" s="22">
        <v>55.3</v>
      </c>
      <c r="K110" s="22">
        <v>8</v>
      </c>
      <c r="L110" s="22">
        <v>8</v>
      </c>
      <c r="M110" s="22"/>
      <c r="N110" s="38" t="s">
        <v>157</v>
      </c>
      <c r="O110" s="39"/>
      <c r="P110" s="40"/>
    </row>
    <row r="111" spans="1:16" s="102" customFormat="1" x14ac:dyDescent="0.25">
      <c r="A111" s="16" t="s">
        <v>197</v>
      </c>
      <c r="B111" s="37" t="s">
        <v>35</v>
      </c>
      <c r="C111" s="17" t="s">
        <v>99</v>
      </c>
      <c r="D111" s="22">
        <v>4</v>
      </c>
      <c r="E111" s="22">
        <v>2</v>
      </c>
      <c r="F111" s="22">
        <v>2</v>
      </c>
      <c r="G111" s="22"/>
      <c r="H111" s="22">
        <v>109</v>
      </c>
      <c r="I111" s="32">
        <v>109</v>
      </c>
      <c r="J111" s="22"/>
      <c r="K111" s="22">
        <v>8</v>
      </c>
      <c r="L111" s="22">
        <v>8</v>
      </c>
      <c r="M111" s="22"/>
      <c r="N111" s="38" t="s">
        <v>157</v>
      </c>
      <c r="O111" s="39"/>
      <c r="P111" s="40"/>
    </row>
    <row r="112" spans="1:16" s="102" customFormat="1" x14ac:dyDescent="0.25">
      <c r="A112" s="16" t="s">
        <v>198</v>
      </c>
      <c r="B112" s="17" t="s">
        <v>35</v>
      </c>
      <c r="C112" s="17" t="s">
        <v>99</v>
      </c>
      <c r="D112" s="22">
        <v>9</v>
      </c>
      <c r="E112" s="22">
        <v>1</v>
      </c>
      <c r="F112" s="22">
        <v>1</v>
      </c>
      <c r="G112" s="3"/>
      <c r="H112" s="23">
        <v>60.2</v>
      </c>
      <c r="I112" s="23">
        <v>60.2</v>
      </c>
      <c r="J112" s="4"/>
      <c r="K112" s="4">
        <v>2</v>
      </c>
      <c r="L112" s="4">
        <v>2</v>
      </c>
      <c r="M112" s="100"/>
      <c r="N112" s="110" t="s">
        <v>131</v>
      </c>
      <c r="O112" s="46"/>
      <c r="P112" s="111"/>
    </row>
    <row r="113" spans="1:16" s="102" customFormat="1" x14ac:dyDescent="0.25">
      <c r="A113" s="16" t="s">
        <v>199</v>
      </c>
      <c r="B113" s="17" t="s">
        <v>35</v>
      </c>
      <c r="C113" s="17" t="s">
        <v>99</v>
      </c>
      <c r="D113" s="22">
        <v>23</v>
      </c>
      <c r="E113" s="22">
        <v>1</v>
      </c>
      <c r="F113" s="22">
        <v>1</v>
      </c>
      <c r="G113" s="3"/>
      <c r="H113" s="23">
        <v>66.3</v>
      </c>
      <c r="I113" s="23">
        <v>66.3</v>
      </c>
      <c r="J113" s="4"/>
      <c r="K113" s="4">
        <v>3</v>
      </c>
      <c r="L113" s="4">
        <v>3</v>
      </c>
      <c r="M113" s="100"/>
      <c r="N113" s="110" t="s">
        <v>131</v>
      </c>
      <c r="O113" s="46"/>
      <c r="P113" s="111"/>
    </row>
    <row r="114" spans="1:16" s="102" customFormat="1" x14ac:dyDescent="0.25">
      <c r="A114" s="16" t="s">
        <v>200</v>
      </c>
      <c r="B114" s="37" t="s">
        <v>35</v>
      </c>
      <c r="C114" s="18" t="s">
        <v>99</v>
      </c>
      <c r="D114" s="19">
        <v>1</v>
      </c>
      <c r="E114" s="19">
        <v>2</v>
      </c>
      <c r="F114" s="3"/>
      <c r="G114" s="19">
        <v>2</v>
      </c>
      <c r="H114" s="19">
        <v>104</v>
      </c>
      <c r="I114" s="19"/>
      <c r="J114" s="19">
        <v>104</v>
      </c>
      <c r="K114" s="20">
        <v>7</v>
      </c>
      <c r="L114" s="20"/>
      <c r="M114" s="20">
        <v>7</v>
      </c>
      <c r="N114" s="42" t="s">
        <v>117</v>
      </c>
      <c r="O114" s="30"/>
      <c r="P114" s="31"/>
    </row>
    <row r="115" spans="1:16" s="102" customFormat="1" x14ac:dyDescent="0.25">
      <c r="A115" s="16" t="s">
        <v>201</v>
      </c>
      <c r="B115" s="17" t="s">
        <v>17</v>
      </c>
      <c r="C115" s="18" t="s">
        <v>30</v>
      </c>
      <c r="D115" s="19">
        <v>7</v>
      </c>
      <c r="E115" s="19">
        <v>1</v>
      </c>
      <c r="F115" s="3">
        <v>1</v>
      </c>
      <c r="G115" s="19"/>
      <c r="H115" s="19">
        <v>70.400000000000006</v>
      </c>
      <c r="I115" s="19">
        <v>70.400000000000006</v>
      </c>
      <c r="J115" s="19"/>
      <c r="K115" s="20">
        <v>4</v>
      </c>
      <c r="L115" s="20">
        <v>4</v>
      </c>
      <c r="M115" s="20"/>
      <c r="N115" s="42" t="s">
        <v>114</v>
      </c>
      <c r="O115" s="30"/>
      <c r="P115" s="31"/>
    </row>
    <row r="116" spans="1:16" s="102" customFormat="1" x14ac:dyDescent="0.25">
      <c r="A116" s="16" t="s">
        <v>202</v>
      </c>
      <c r="B116" s="17" t="s">
        <v>17</v>
      </c>
      <c r="C116" s="18" t="s">
        <v>30</v>
      </c>
      <c r="D116" s="19">
        <v>5</v>
      </c>
      <c r="E116" s="19">
        <v>2</v>
      </c>
      <c r="F116" s="3">
        <v>1</v>
      </c>
      <c r="G116" s="19">
        <v>1</v>
      </c>
      <c r="H116" s="19">
        <v>78</v>
      </c>
      <c r="I116" s="19">
        <v>38.9</v>
      </c>
      <c r="J116" s="19">
        <v>39.1</v>
      </c>
      <c r="K116" s="20">
        <v>5</v>
      </c>
      <c r="L116" s="20">
        <v>3</v>
      </c>
      <c r="M116" s="20">
        <v>2</v>
      </c>
      <c r="N116" s="42" t="s">
        <v>114</v>
      </c>
      <c r="O116" s="30"/>
      <c r="P116" s="31"/>
    </row>
    <row r="117" spans="1:16" s="102" customFormat="1" x14ac:dyDescent="0.25">
      <c r="A117" s="16" t="s">
        <v>203</v>
      </c>
      <c r="B117" s="17" t="s">
        <v>17</v>
      </c>
      <c r="C117" s="17" t="s">
        <v>30</v>
      </c>
      <c r="D117" s="22">
        <v>2</v>
      </c>
      <c r="E117" s="22">
        <v>2</v>
      </c>
      <c r="F117" s="22"/>
      <c r="G117" s="22">
        <v>2</v>
      </c>
      <c r="H117" s="22">
        <v>145.9</v>
      </c>
      <c r="I117" s="22"/>
      <c r="J117" s="22">
        <v>145.9</v>
      </c>
      <c r="K117" s="22">
        <v>7</v>
      </c>
      <c r="L117" s="22"/>
      <c r="M117" s="22">
        <v>7</v>
      </c>
      <c r="N117" s="38" t="s">
        <v>171</v>
      </c>
      <c r="O117" s="39"/>
      <c r="P117" s="40"/>
    </row>
    <row r="118" spans="1:16" s="102" customFormat="1" x14ac:dyDescent="0.25">
      <c r="A118" s="16" t="s">
        <v>204</v>
      </c>
      <c r="B118" s="17" t="s">
        <v>17</v>
      </c>
      <c r="C118" s="37" t="s">
        <v>30</v>
      </c>
      <c r="D118" s="5">
        <v>9</v>
      </c>
      <c r="E118" s="22">
        <v>2</v>
      </c>
      <c r="F118" s="6"/>
      <c r="G118" s="6">
        <v>2</v>
      </c>
      <c r="H118" s="22">
        <v>137.69999999999999</v>
      </c>
      <c r="I118" s="6"/>
      <c r="J118" s="6">
        <v>137.69999999999999</v>
      </c>
      <c r="K118" s="22">
        <v>6</v>
      </c>
      <c r="L118" s="22"/>
      <c r="M118" s="22">
        <v>6</v>
      </c>
      <c r="N118" s="38" t="s">
        <v>171</v>
      </c>
      <c r="O118" s="39"/>
      <c r="P118" s="40"/>
    </row>
    <row r="119" spans="1:16" s="102" customFormat="1" x14ac:dyDescent="0.25">
      <c r="A119" s="16" t="s">
        <v>205</v>
      </c>
      <c r="B119" s="17" t="s">
        <v>17</v>
      </c>
      <c r="C119" s="37" t="s">
        <v>30</v>
      </c>
      <c r="D119" s="5">
        <v>10</v>
      </c>
      <c r="E119" s="22">
        <v>2</v>
      </c>
      <c r="F119" s="6"/>
      <c r="G119" s="6">
        <v>2</v>
      </c>
      <c r="H119" s="22">
        <v>78.099999999999994</v>
      </c>
      <c r="I119" s="6"/>
      <c r="J119" s="6">
        <v>78.099999999999994</v>
      </c>
      <c r="K119" s="22">
        <v>3</v>
      </c>
      <c r="L119" s="22"/>
      <c r="M119" s="22">
        <v>3</v>
      </c>
      <c r="N119" s="38" t="s">
        <v>171</v>
      </c>
      <c r="O119" s="39"/>
      <c r="P119" s="40"/>
    </row>
    <row r="120" spans="1:16" s="102" customFormat="1" x14ac:dyDescent="0.25">
      <c r="A120" s="16" t="s">
        <v>206</v>
      </c>
      <c r="B120" s="17" t="s">
        <v>17</v>
      </c>
      <c r="C120" s="37" t="s">
        <v>30</v>
      </c>
      <c r="D120" s="5">
        <v>11</v>
      </c>
      <c r="E120" s="22">
        <v>2</v>
      </c>
      <c r="F120" s="6"/>
      <c r="G120" s="6">
        <v>2</v>
      </c>
      <c r="H120" s="22">
        <v>136.4</v>
      </c>
      <c r="I120" s="6"/>
      <c r="J120" s="6">
        <v>136.4</v>
      </c>
      <c r="K120" s="22">
        <v>8</v>
      </c>
      <c r="L120" s="6"/>
      <c r="M120" s="6">
        <v>8</v>
      </c>
      <c r="N120" s="38" t="s">
        <v>171</v>
      </c>
      <c r="O120" s="39"/>
      <c r="P120" s="40"/>
    </row>
    <row r="121" spans="1:16" s="102" customFormat="1" x14ac:dyDescent="0.25">
      <c r="A121" s="16" t="s">
        <v>207</v>
      </c>
      <c r="B121" s="17" t="s">
        <v>17</v>
      </c>
      <c r="C121" s="18" t="s">
        <v>30</v>
      </c>
      <c r="D121" s="19">
        <v>13</v>
      </c>
      <c r="E121" s="19">
        <v>2</v>
      </c>
      <c r="F121" s="3">
        <v>1</v>
      </c>
      <c r="G121" s="19">
        <v>1</v>
      </c>
      <c r="H121" s="19">
        <v>79.8</v>
      </c>
      <c r="I121" s="19">
        <v>39.9</v>
      </c>
      <c r="J121" s="19">
        <v>39.9</v>
      </c>
      <c r="K121" s="20">
        <v>7</v>
      </c>
      <c r="L121" s="20">
        <v>4</v>
      </c>
      <c r="M121" s="20">
        <v>3</v>
      </c>
      <c r="N121" s="42" t="s">
        <v>117</v>
      </c>
      <c r="O121" s="30"/>
      <c r="P121" s="31"/>
    </row>
    <row r="122" spans="1:16" s="102" customFormat="1" x14ac:dyDescent="0.25">
      <c r="A122" s="16" t="s">
        <v>208</v>
      </c>
      <c r="B122" s="17" t="s">
        <v>17</v>
      </c>
      <c r="C122" s="18" t="s">
        <v>30</v>
      </c>
      <c r="D122" s="19">
        <v>3</v>
      </c>
      <c r="E122" s="19">
        <v>1</v>
      </c>
      <c r="F122" s="3"/>
      <c r="G122" s="19">
        <v>1</v>
      </c>
      <c r="H122" s="19">
        <v>39.5</v>
      </c>
      <c r="I122" s="19"/>
      <c r="J122" s="19">
        <v>39.5</v>
      </c>
      <c r="K122" s="20">
        <v>1</v>
      </c>
      <c r="L122" s="20"/>
      <c r="M122" s="20">
        <v>1</v>
      </c>
      <c r="N122" s="42" t="s">
        <v>117</v>
      </c>
      <c r="O122" s="30"/>
      <c r="P122" s="31"/>
    </row>
    <row r="123" spans="1:16" s="102" customFormat="1" x14ac:dyDescent="0.25">
      <c r="A123" s="16" t="s">
        <v>209</v>
      </c>
      <c r="B123" s="17" t="s">
        <v>17</v>
      </c>
      <c r="C123" s="17" t="s">
        <v>58</v>
      </c>
      <c r="D123" s="22">
        <v>9</v>
      </c>
      <c r="E123" s="22">
        <v>2</v>
      </c>
      <c r="F123" s="22"/>
      <c r="G123" s="22">
        <v>2</v>
      </c>
      <c r="H123" s="22">
        <v>79</v>
      </c>
      <c r="I123" s="22"/>
      <c r="J123" s="22">
        <v>79</v>
      </c>
      <c r="K123" s="22">
        <v>8</v>
      </c>
      <c r="L123" s="22"/>
      <c r="M123" s="22">
        <v>8</v>
      </c>
      <c r="N123" s="38" t="s">
        <v>171</v>
      </c>
      <c r="O123" s="39"/>
      <c r="P123" s="40"/>
    </row>
    <row r="124" spans="1:16" s="102" customFormat="1" x14ac:dyDescent="0.25">
      <c r="A124" s="16" t="s">
        <v>210</v>
      </c>
      <c r="B124" s="17" t="s">
        <v>17</v>
      </c>
      <c r="C124" s="18" t="s">
        <v>58</v>
      </c>
      <c r="D124" s="19">
        <v>5</v>
      </c>
      <c r="E124" s="19">
        <v>2</v>
      </c>
      <c r="F124" s="3"/>
      <c r="G124" s="19">
        <v>2</v>
      </c>
      <c r="H124" s="19">
        <v>79.099999999999994</v>
      </c>
      <c r="I124" s="19"/>
      <c r="J124" s="19">
        <v>79.099999999999994</v>
      </c>
      <c r="K124" s="20">
        <v>5</v>
      </c>
      <c r="L124" s="20"/>
      <c r="M124" s="20">
        <v>5</v>
      </c>
      <c r="N124" s="42" t="s">
        <v>117</v>
      </c>
      <c r="O124" s="30"/>
      <c r="P124" s="31"/>
    </row>
    <row r="125" spans="1:16" s="102" customFormat="1" x14ac:dyDescent="0.25">
      <c r="A125" s="16" t="s">
        <v>211</v>
      </c>
      <c r="B125" s="17" t="s">
        <v>17</v>
      </c>
      <c r="C125" s="18" t="s">
        <v>58</v>
      </c>
      <c r="D125" s="19">
        <v>1</v>
      </c>
      <c r="E125" s="19">
        <v>2</v>
      </c>
      <c r="F125" s="3"/>
      <c r="G125" s="19">
        <v>2</v>
      </c>
      <c r="H125" s="19">
        <v>125.7</v>
      </c>
      <c r="I125" s="19"/>
      <c r="J125" s="19">
        <v>125.7</v>
      </c>
      <c r="K125" s="20">
        <v>7</v>
      </c>
      <c r="L125" s="20"/>
      <c r="M125" s="20">
        <v>7</v>
      </c>
      <c r="N125" s="42" t="s">
        <v>117</v>
      </c>
      <c r="O125" s="30"/>
      <c r="P125" s="31"/>
    </row>
    <row r="126" spans="1:16" s="102" customFormat="1" x14ac:dyDescent="0.25">
      <c r="A126" s="16" t="s">
        <v>212</v>
      </c>
      <c r="B126" s="17" t="s">
        <v>17</v>
      </c>
      <c r="C126" s="18" t="s">
        <v>58</v>
      </c>
      <c r="D126" s="19">
        <v>3</v>
      </c>
      <c r="E126" s="19">
        <v>2</v>
      </c>
      <c r="F126" s="3">
        <v>1</v>
      </c>
      <c r="G126" s="19">
        <v>1</v>
      </c>
      <c r="H126" s="19">
        <v>167.2</v>
      </c>
      <c r="I126" s="19">
        <v>80.7</v>
      </c>
      <c r="J126" s="19">
        <v>86.5</v>
      </c>
      <c r="K126" s="20">
        <v>12</v>
      </c>
      <c r="L126" s="20">
        <v>4</v>
      </c>
      <c r="M126" s="20">
        <v>8</v>
      </c>
      <c r="N126" s="42" t="s">
        <v>117</v>
      </c>
      <c r="O126" s="30"/>
      <c r="P126" s="31"/>
    </row>
    <row r="127" spans="1:16" s="102" customFormat="1" x14ac:dyDescent="0.25">
      <c r="A127" s="16" t="s">
        <v>213</v>
      </c>
      <c r="B127" s="17" t="s">
        <v>17</v>
      </c>
      <c r="C127" s="24" t="s">
        <v>58</v>
      </c>
      <c r="D127" s="28">
        <v>4</v>
      </c>
      <c r="E127" s="28">
        <v>2</v>
      </c>
      <c r="F127" s="19"/>
      <c r="G127" s="19">
        <v>2</v>
      </c>
      <c r="H127" s="28">
        <v>113.6</v>
      </c>
      <c r="I127" s="19"/>
      <c r="J127" s="19">
        <v>113.6</v>
      </c>
      <c r="K127" s="20">
        <v>7</v>
      </c>
      <c r="L127" s="20"/>
      <c r="M127" s="20">
        <v>7</v>
      </c>
      <c r="N127" s="47" t="s">
        <v>119</v>
      </c>
      <c r="O127" s="30"/>
      <c r="P127" s="31"/>
    </row>
    <row r="128" spans="1:16" s="102" customFormat="1" x14ac:dyDescent="0.25">
      <c r="A128" s="16" t="s">
        <v>214</v>
      </c>
      <c r="B128" s="17" t="s">
        <v>17</v>
      </c>
      <c r="C128" s="24" t="s">
        <v>58</v>
      </c>
      <c r="D128" s="28">
        <v>8</v>
      </c>
      <c r="E128" s="28">
        <v>2</v>
      </c>
      <c r="F128" s="28"/>
      <c r="G128" s="28">
        <v>2</v>
      </c>
      <c r="H128" s="28">
        <v>80.7</v>
      </c>
      <c r="I128" s="28"/>
      <c r="J128" s="28">
        <v>80.7</v>
      </c>
      <c r="K128" s="29">
        <v>3</v>
      </c>
      <c r="L128" s="29"/>
      <c r="M128" s="29">
        <v>3</v>
      </c>
      <c r="N128" s="47" t="s">
        <v>119</v>
      </c>
      <c r="O128" s="30"/>
      <c r="P128" s="31"/>
    </row>
    <row r="129" spans="1:16" s="102" customFormat="1" x14ac:dyDescent="0.25">
      <c r="A129" s="16" t="s">
        <v>215</v>
      </c>
      <c r="B129" s="17" t="s">
        <v>17</v>
      </c>
      <c r="C129" s="24" t="s">
        <v>58</v>
      </c>
      <c r="D129" s="28">
        <v>10</v>
      </c>
      <c r="E129" s="28">
        <v>2</v>
      </c>
      <c r="F129" s="28"/>
      <c r="G129" s="28">
        <v>2</v>
      </c>
      <c r="H129" s="28">
        <v>78.400000000000006</v>
      </c>
      <c r="I129" s="28"/>
      <c r="J129" s="28">
        <v>78.400000000000006</v>
      </c>
      <c r="K129" s="29">
        <v>6</v>
      </c>
      <c r="L129" s="29"/>
      <c r="M129" s="29">
        <v>6</v>
      </c>
      <c r="N129" s="47" t="s">
        <v>119</v>
      </c>
      <c r="O129" s="30"/>
      <c r="P129" s="31"/>
    </row>
    <row r="130" spans="1:16" s="102" customFormat="1" x14ac:dyDescent="0.25">
      <c r="A130" s="16" t="s">
        <v>216</v>
      </c>
      <c r="B130" s="17" t="s">
        <v>17</v>
      </c>
      <c r="C130" s="24" t="s">
        <v>58</v>
      </c>
      <c r="D130" s="28">
        <v>12</v>
      </c>
      <c r="E130" s="28">
        <v>2</v>
      </c>
      <c r="F130" s="28"/>
      <c r="G130" s="28">
        <v>2</v>
      </c>
      <c r="H130" s="28">
        <v>166.8</v>
      </c>
      <c r="I130" s="28"/>
      <c r="J130" s="28">
        <v>166.8</v>
      </c>
      <c r="K130" s="29">
        <v>7</v>
      </c>
      <c r="L130" s="29"/>
      <c r="M130" s="29">
        <v>7</v>
      </c>
      <c r="N130" s="47" t="s">
        <v>119</v>
      </c>
      <c r="O130" s="30"/>
      <c r="P130" s="31"/>
    </row>
    <row r="131" spans="1:16" s="102" customFormat="1" x14ac:dyDescent="0.25">
      <c r="A131" s="16" t="s">
        <v>217</v>
      </c>
      <c r="B131" s="17" t="s">
        <v>17</v>
      </c>
      <c r="C131" s="24" t="s">
        <v>58</v>
      </c>
      <c r="D131" s="28">
        <v>14</v>
      </c>
      <c r="E131" s="28">
        <v>2</v>
      </c>
      <c r="F131" s="28"/>
      <c r="G131" s="28">
        <v>2</v>
      </c>
      <c r="H131" s="28">
        <v>106.7</v>
      </c>
      <c r="I131" s="28"/>
      <c r="J131" s="28">
        <v>106.7</v>
      </c>
      <c r="K131" s="29">
        <v>2</v>
      </c>
      <c r="L131" s="29"/>
      <c r="M131" s="29">
        <v>2</v>
      </c>
      <c r="N131" s="47" t="s">
        <v>119</v>
      </c>
      <c r="O131" s="30"/>
      <c r="P131" s="31"/>
    </row>
    <row r="132" spans="1:16" s="102" customFormat="1" x14ac:dyDescent="0.25">
      <c r="A132" s="16" t="s">
        <v>218</v>
      </c>
      <c r="B132" s="37" t="s">
        <v>35</v>
      </c>
      <c r="C132" s="17" t="s">
        <v>224</v>
      </c>
      <c r="D132" s="22">
        <v>1</v>
      </c>
      <c r="E132" s="22">
        <v>2</v>
      </c>
      <c r="F132" s="22">
        <v>2</v>
      </c>
      <c r="G132" s="22"/>
      <c r="H132" s="22">
        <v>109.6</v>
      </c>
      <c r="I132" s="22">
        <v>109.6</v>
      </c>
      <c r="J132" s="22"/>
      <c r="K132" s="22">
        <v>5</v>
      </c>
      <c r="L132" s="22">
        <v>5</v>
      </c>
      <c r="M132" s="22"/>
      <c r="N132" s="38" t="s">
        <v>157</v>
      </c>
      <c r="O132" s="39"/>
      <c r="P132" s="40"/>
    </row>
    <row r="133" spans="1:16" s="102" customFormat="1" x14ac:dyDescent="0.25">
      <c r="A133" s="16" t="s">
        <v>219</v>
      </c>
      <c r="B133" s="37" t="s">
        <v>35</v>
      </c>
      <c r="C133" s="17" t="s">
        <v>224</v>
      </c>
      <c r="D133" s="22">
        <v>2</v>
      </c>
      <c r="E133" s="22">
        <v>2</v>
      </c>
      <c r="F133" s="22">
        <v>2</v>
      </c>
      <c r="G133" s="22"/>
      <c r="H133" s="22">
        <v>108.6</v>
      </c>
      <c r="I133" s="22">
        <v>108.6</v>
      </c>
      <c r="J133" s="22"/>
      <c r="K133" s="22">
        <v>8</v>
      </c>
      <c r="L133" s="22">
        <v>8</v>
      </c>
      <c r="M133" s="22"/>
      <c r="N133" s="38" t="s">
        <v>157</v>
      </c>
      <c r="O133" s="39"/>
      <c r="P133" s="40"/>
    </row>
    <row r="134" spans="1:16" s="102" customFormat="1" x14ac:dyDescent="0.25">
      <c r="A134" s="16" t="s">
        <v>220</v>
      </c>
      <c r="B134" s="37" t="s">
        <v>35</v>
      </c>
      <c r="C134" s="17" t="s">
        <v>224</v>
      </c>
      <c r="D134" s="22">
        <v>3</v>
      </c>
      <c r="E134" s="22">
        <v>2</v>
      </c>
      <c r="F134" s="22"/>
      <c r="G134" s="22">
        <v>2</v>
      </c>
      <c r="H134" s="22">
        <v>108.8</v>
      </c>
      <c r="I134" s="22"/>
      <c r="J134" s="22">
        <v>108.8</v>
      </c>
      <c r="K134" s="22">
        <v>11</v>
      </c>
      <c r="L134" s="22"/>
      <c r="M134" s="22">
        <v>11</v>
      </c>
      <c r="N134" s="38" t="s">
        <v>157</v>
      </c>
      <c r="O134" s="39"/>
      <c r="P134" s="40"/>
    </row>
    <row r="135" spans="1:16" s="102" customFormat="1" x14ac:dyDescent="0.25">
      <c r="A135" s="16" t="s">
        <v>221</v>
      </c>
      <c r="B135" s="37" t="s">
        <v>35</v>
      </c>
      <c r="C135" s="17" t="s">
        <v>224</v>
      </c>
      <c r="D135" s="22">
        <v>4</v>
      </c>
      <c r="E135" s="22">
        <v>2</v>
      </c>
      <c r="F135" s="22"/>
      <c r="G135" s="22">
        <v>2</v>
      </c>
      <c r="H135" s="22">
        <v>107.9</v>
      </c>
      <c r="I135" s="22"/>
      <c r="J135" s="22">
        <v>107.9</v>
      </c>
      <c r="K135" s="22">
        <v>9</v>
      </c>
      <c r="L135" s="22"/>
      <c r="M135" s="22">
        <v>9</v>
      </c>
      <c r="N135" s="38" t="s">
        <v>157</v>
      </c>
      <c r="O135" s="39"/>
      <c r="P135" s="40"/>
    </row>
    <row r="136" spans="1:16" s="102" customFormat="1" x14ac:dyDescent="0.25">
      <c r="A136" s="16" t="s">
        <v>223</v>
      </c>
      <c r="B136" s="37" t="s">
        <v>35</v>
      </c>
      <c r="C136" s="17" t="s">
        <v>224</v>
      </c>
      <c r="D136" s="22">
        <v>5</v>
      </c>
      <c r="E136" s="22">
        <v>2</v>
      </c>
      <c r="F136" s="22">
        <v>1</v>
      </c>
      <c r="G136" s="22">
        <v>1</v>
      </c>
      <c r="H136" s="22">
        <v>109.3</v>
      </c>
      <c r="I136" s="22">
        <v>54</v>
      </c>
      <c r="J136" s="22">
        <v>55.3</v>
      </c>
      <c r="K136" s="22">
        <v>4</v>
      </c>
      <c r="L136" s="22">
        <v>2</v>
      </c>
      <c r="M136" s="22">
        <v>2</v>
      </c>
      <c r="N136" s="38" t="s">
        <v>157</v>
      </c>
      <c r="O136" s="39"/>
      <c r="P136" s="40"/>
    </row>
    <row r="137" spans="1:16" s="102" customFormat="1" x14ac:dyDescent="0.25">
      <c r="A137" s="16" t="s">
        <v>225</v>
      </c>
      <c r="B137" s="37" t="s">
        <v>35</v>
      </c>
      <c r="C137" s="17" t="s">
        <v>224</v>
      </c>
      <c r="D137" s="22">
        <v>6</v>
      </c>
      <c r="E137" s="22">
        <v>2</v>
      </c>
      <c r="F137" s="22">
        <v>1</v>
      </c>
      <c r="G137" s="22">
        <v>0</v>
      </c>
      <c r="H137" s="22">
        <v>118.1</v>
      </c>
      <c r="I137" s="22">
        <v>57.8</v>
      </c>
      <c r="J137" s="22">
        <v>0</v>
      </c>
      <c r="K137" s="22">
        <v>3</v>
      </c>
      <c r="L137" s="22">
        <v>3</v>
      </c>
      <c r="M137" s="22">
        <v>0</v>
      </c>
      <c r="N137" s="38" t="s">
        <v>157</v>
      </c>
      <c r="O137" s="39"/>
      <c r="P137" s="40"/>
    </row>
    <row r="138" spans="1:16" s="102" customFormat="1" x14ac:dyDescent="0.25">
      <c r="A138" s="16" t="s">
        <v>226</v>
      </c>
      <c r="B138" s="37" t="s">
        <v>35</v>
      </c>
      <c r="C138" s="17" t="s">
        <v>224</v>
      </c>
      <c r="D138" s="22">
        <v>7</v>
      </c>
      <c r="E138" s="22">
        <v>2</v>
      </c>
      <c r="F138" s="22"/>
      <c r="G138" s="22">
        <v>2</v>
      </c>
      <c r="H138" s="22">
        <v>106.8</v>
      </c>
      <c r="I138" s="22"/>
      <c r="J138" s="22">
        <v>106.8</v>
      </c>
      <c r="K138" s="22">
        <v>5</v>
      </c>
      <c r="L138" s="22"/>
      <c r="M138" s="22">
        <v>5</v>
      </c>
      <c r="N138" s="38" t="s">
        <v>157</v>
      </c>
      <c r="O138" s="39"/>
      <c r="P138" s="40"/>
    </row>
    <row r="139" spans="1:16" s="102" customFormat="1" x14ac:dyDescent="0.25">
      <c r="A139" s="16" t="s">
        <v>227</v>
      </c>
      <c r="B139" s="17" t="s">
        <v>17</v>
      </c>
      <c r="C139" s="24" t="s">
        <v>32</v>
      </c>
      <c r="D139" s="28">
        <v>42</v>
      </c>
      <c r="E139" s="28">
        <v>1</v>
      </c>
      <c r="F139" s="28"/>
      <c r="G139" s="28">
        <v>1</v>
      </c>
      <c r="H139" s="28">
        <v>45.4</v>
      </c>
      <c r="I139" s="28"/>
      <c r="J139" s="28">
        <v>45.4</v>
      </c>
      <c r="K139" s="29">
        <v>8</v>
      </c>
      <c r="L139" s="29"/>
      <c r="M139" s="29">
        <v>8</v>
      </c>
      <c r="N139" s="47" t="s">
        <v>232</v>
      </c>
      <c r="O139" s="30"/>
      <c r="P139" s="31"/>
    </row>
    <row r="140" spans="1:16" s="102" customFormat="1" x14ac:dyDescent="0.25">
      <c r="A140" s="16" t="s">
        <v>228</v>
      </c>
      <c r="B140" s="17" t="s">
        <v>17</v>
      </c>
      <c r="C140" s="18" t="s">
        <v>32</v>
      </c>
      <c r="D140" s="19">
        <v>48</v>
      </c>
      <c r="E140" s="19">
        <v>2</v>
      </c>
      <c r="F140" s="3"/>
      <c r="G140" s="19">
        <v>2</v>
      </c>
      <c r="H140" s="19">
        <v>91.5</v>
      </c>
      <c r="I140" s="19"/>
      <c r="J140" s="19">
        <v>91.5</v>
      </c>
      <c r="K140" s="20">
        <v>5</v>
      </c>
      <c r="L140" s="20"/>
      <c r="M140" s="20">
        <v>5</v>
      </c>
      <c r="N140" s="42" t="s">
        <v>114</v>
      </c>
      <c r="O140" s="30"/>
      <c r="P140" s="31"/>
    </row>
    <row r="141" spans="1:16" s="102" customFormat="1" x14ac:dyDescent="0.25">
      <c r="A141" s="16" t="s">
        <v>229</v>
      </c>
      <c r="B141" s="17" t="s">
        <v>17</v>
      </c>
      <c r="C141" s="17" t="s">
        <v>32</v>
      </c>
      <c r="D141" s="22">
        <v>4</v>
      </c>
      <c r="E141" s="22">
        <v>2</v>
      </c>
      <c r="F141" s="22">
        <v>1</v>
      </c>
      <c r="G141" s="22">
        <v>1</v>
      </c>
      <c r="H141" s="22">
        <v>83.800000000000011</v>
      </c>
      <c r="I141" s="22">
        <v>46.6</v>
      </c>
      <c r="J141" s="22">
        <v>37.200000000000003</v>
      </c>
      <c r="K141" s="22">
        <v>6</v>
      </c>
      <c r="L141" s="22">
        <v>2</v>
      </c>
      <c r="M141" s="22">
        <v>4</v>
      </c>
      <c r="N141" s="38" t="s">
        <v>222</v>
      </c>
      <c r="O141" s="39"/>
      <c r="P141" s="40"/>
    </row>
    <row r="142" spans="1:16" s="102" customFormat="1" x14ac:dyDescent="0.25">
      <c r="A142" s="16" t="s">
        <v>230</v>
      </c>
      <c r="B142" s="17" t="s">
        <v>17</v>
      </c>
      <c r="C142" s="17" t="s">
        <v>32</v>
      </c>
      <c r="D142" s="22">
        <v>6</v>
      </c>
      <c r="E142" s="22">
        <v>2</v>
      </c>
      <c r="F142" s="22">
        <v>1</v>
      </c>
      <c r="G142" s="22">
        <v>1</v>
      </c>
      <c r="H142" s="22">
        <v>115.5</v>
      </c>
      <c r="I142" s="22">
        <v>41.9</v>
      </c>
      <c r="J142" s="22">
        <v>73.599999999999994</v>
      </c>
      <c r="K142" s="22">
        <v>8</v>
      </c>
      <c r="L142" s="22">
        <v>4</v>
      </c>
      <c r="M142" s="22">
        <v>4</v>
      </c>
      <c r="N142" s="38" t="s">
        <v>222</v>
      </c>
      <c r="O142" s="39"/>
      <c r="P142" s="40"/>
    </row>
    <row r="143" spans="1:16" s="102" customFormat="1" x14ac:dyDescent="0.25">
      <c r="A143" s="16" t="s">
        <v>231</v>
      </c>
      <c r="B143" s="17" t="s">
        <v>17</v>
      </c>
      <c r="C143" s="17" t="s">
        <v>32</v>
      </c>
      <c r="D143" s="22">
        <v>15</v>
      </c>
      <c r="E143" s="22">
        <v>2</v>
      </c>
      <c r="F143" s="22"/>
      <c r="G143" s="22">
        <v>2</v>
      </c>
      <c r="H143" s="22">
        <v>109.3</v>
      </c>
      <c r="I143" s="22"/>
      <c r="J143" s="22">
        <v>109.3</v>
      </c>
      <c r="K143" s="22">
        <v>7</v>
      </c>
      <c r="L143" s="22"/>
      <c r="M143" s="22">
        <v>7</v>
      </c>
      <c r="N143" s="38" t="s">
        <v>222</v>
      </c>
      <c r="O143" s="39"/>
      <c r="P143" s="40"/>
    </row>
    <row r="144" spans="1:16" s="102" customFormat="1" x14ac:dyDescent="0.25">
      <c r="A144" s="16" t="s">
        <v>233</v>
      </c>
      <c r="B144" s="17" t="s">
        <v>17</v>
      </c>
      <c r="C144" s="17" t="s">
        <v>32</v>
      </c>
      <c r="D144" s="22">
        <v>19</v>
      </c>
      <c r="E144" s="22">
        <v>2</v>
      </c>
      <c r="F144" s="22"/>
      <c r="G144" s="22">
        <v>2</v>
      </c>
      <c r="H144" s="22">
        <v>107.9</v>
      </c>
      <c r="I144" s="22"/>
      <c r="J144" s="22">
        <v>107.9</v>
      </c>
      <c r="K144" s="22">
        <v>3</v>
      </c>
      <c r="L144" s="22"/>
      <c r="M144" s="22">
        <v>3</v>
      </c>
      <c r="N144" s="38" t="s">
        <v>222</v>
      </c>
      <c r="O144" s="39"/>
      <c r="P144" s="40"/>
    </row>
    <row r="145" spans="1:16" s="102" customFormat="1" x14ac:dyDescent="0.25">
      <c r="A145" s="16" t="s">
        <v>234</v>
      </c>
      <c r="B145" s="17" t="s">
        <v>17</v>
      </c>
      <c r="C145" s="17" t="s">
        <v>32</v>
      </c>
      <c r="D145" s="22">
        <v>21</v>
      </c>
      <c r="E145" s="22">
        <v>1</v>
      </c>
      <c r="F145" s="22"/>
      <c r="G145" s="22">
        <v>1</v>
      </c>
      <c r="H145" s="22">
        <v>72.8</v>
      </c>
      <c r="I145" s="22"/>
      <c r="J145" s="22">
        <v>72.8</v>
      </c>
      <c r="K145" s="22">
        <v>6</v>
      </c>
      <c r="L145" s="22"/>
      <c r="M145" s="22">
        <v>6</v>
      </c>
      <c r="N145" s="38" t="s">
        <v>222</v>
      </c>
      <c r="O145" s="39"/>
      <c r="P145" s="40"/>
    </row>
    <row r="146" spans="1:16" s="102" customFormat="1" x14ac:dyDescent="0.25">
      <c r="A146" s="16" t="s">
        <v>235</v>
      </c>
      <c r="B146" s="17" t="s">
        <v>17</v>
      </c>
      <c r="C146" s="17" t="s">
        <v>32</v>
      </c>
      <c r="D146" s="22">
        <v>27</v>
      </c>
      <c r="E146" s="22">
        <v>2</v>
      </c>
      <c r="F146" s="22">
        <v>1</v>
      </c>
      <c r="G146" s="22">
        <v>1</v>
      </c>
      <c r="H146" s="22">
        <v>100.3</v>
      </c>
      <c r="I146" s="22">
        <v>62.3</v>
      </c>
      <c r="J146" s="32">
        <v>38</v>
      </c>
      <c r="K146" s="22">
        <v>5</v>
      </c>
      <c r="L146" s="22">
        <v>3</v>
      </c>
      <c r="M146" s="22">
        <v>2</v>
      </c>
      <c r="N146" s="38" t="s">
        <v>222</v>
      </c>
      <c r="O146" s="39"/>
      <c r="P146" s="40"/>
    </row>
    <row r="147" spans="1:16" s="102" customFormat="1" x14ac:dyDescent="0.25">
      <c r="A147" s="16" t="s">
        <v>236</v>
      </c>
      <c r="B147" s="17" t="s">
        <v>17</v>
      </c>
      <c r="C147" s="17" t="s">
        <v>32</v>
      </c>
      <c r="D147" s="22">
        <v>29</v>
      </c>
      <c r="E147" s="22">
        <v>2</v>
      </c>
      <c r="F147" s="22"/>
      <c r="G147" s="22">
        <v>2</v>
      </c>
      <c r="H147" s="22">
        <v>77.900000000000006</v>
      </c>
      <c r="I147" s="22"/>
      <c r="J147" s="22">
        <v>77.900000000000006</v>
      </c>
      <c r="K147" s="55">
        <v>3</v>
      </c>
      <c r="L147" s="22"/>
      <c r="M147" s="22">
        <v>3</v>
      </c>
      <c r="N147" s="38" t="s">
        <v>222</v>
      </c>
      <c r="O147" s="39"/>
      <c r="P147" s="40"/>
    </row>
    <row r="148" spans="1:16" s="102" customFormat="1" x14ac:dyDescent="0.25">
      <c r="A148" s="16" t="s">
        <v>237</v>
      </c>
      <c r="B148" s="17" t="s">
        <v>17</v>
      </c>
      <c r="C148" s="18" t="s">
        <v>32</v>
      </c>
      <c r="D148" s="19">
        <v>5</v>
      </c>
      <c r="E148" s="19">
        <v>2</v>
      </c>
      <c r="F148" s="3">
        <v>1</v>
      </c>
      <c r="G148" s="19">
        <v>1</v>
      </c>
      <c r="H148" s="19">
        <v>112.8</v>
      </c>
      <c r="I148" s="19">
        <v>40.9</v>
      </c>
      <c r="J148" s="19">
        <v>71.900000000000006</v>
      </c>
      <c r="K148" s="56">
        <v>7</v>
      </c>
      <c r="L148" s="20">
        <v>3</v>
      </c>
      <c r="M148" s="20">
        <v>4</v>
      </c>
      <c r="N148" s="42" t="s">
        <v>117</v>
      </c>
      <c r="O148" s="30" t="s">
        <v>118</v>
      </c>
      <c r="P148" s="31"/>
    </row>
    <row r="149" spans="1:16" s="102" customFormat="1" x14ac:dyDescent="0.25">
      <c r="A149" s="16" t="s">
        <v>238</v>
      </c>
      <c r="B149" s="17" t="s">
        <v>17</v>
      </c>
      <c r="C149" s="18" t="s">
        <v>32</v>
      </c>
      <c r="D149" s="19">
        <v>46</v>
      </c>
      <c r="E149" s="19">
        <v>2</v>
      </c>
      <c r="F149" s="3">
        <v>1</v>
      </c>
      <c r="G149" s="19">
        <v>1</v>
      </c>
      <c r="H149" s="19">
        <v>112.5</v>
      </c>
      <c r="I149" s="19">
        <v>44.6</v>
      </c>
      <c r="J149" s="19">
        <v>67.900000000000006</v>
      </c>
      <c r="K149" s="56">
        <v>5</v>
      </c>
      <c r="L149" s="20">
        <v>1</v>
      </c>
      <c r="M149" s="20">
        <v>4</v>
      </c>
      <c r="N149" s="42" t="s">
        <v>117</v>
      </c>
      <c r="O149" s="30" t="s">
        <v>118</v>
      </c>
      <c r="P149" s="31"/>
    </row>
    <row r="150" spans="1:16" s="102" customFormat="1" x14ac:dyDescent="0.25">
      <c r="A150" s="16" t="s">
        <v>239</v>
      </c>
      <c r="B150" s="17" t="s">
        <v>17</v>
      </c>
      <c r="C150" s="18" t="s">
        <v>32</v>
      </c>
      <c r="D150" s="19">
        <v>16</v>
      </c>
      <c r="E150" s="19">
        <v>2</v>
      </c>
      <c r="F150" s="3">
        <v>1</v>
      </c>
      <c r="G150" s="19">
        <v>1</v>
      </c>
      <c r="H150" s="19">
        <v>81.599999999999994</v>
      </c>
      <c r="I150" s="19">
        <v>42.7</v>
      </c>
      <c r="J150" s="19">
        <v>38.9</v>
      </c>
      <c r="K150" s="56">
        <v>5</v>
      </c>
      <c r="L150" s="20">
        <v>3</v>
      </c>
      <c r="M150" s="20">
        <v>2</v>
      </c>
      <c r="N150" s="42" t="s">
        <v>117</v>
      </c>
      <c r="O150" s="30"/>
      <c r="P150" s="31"/>
    </row>
    <row r="151" spans="1:16" s="102" customFormat="1" x14ac:dyDescent="0.25">
      <c r="A151" s="16" t="s">
        <v>240</v>
      </c>
      <c r="B151" s="17" t="s">
        <v>17</v>
      </c>
      <c r="C151" s="18" t="s">
        <v>32</v>
      </c>
      <c r="D151" s="19">
        <v>38</v>
      </c>
      <c r="E151" s="19">
        <v>2</v>
      </c>
      <c r="F151" s="3"/>
      <c r="G151" s="19">
        <v>2</v>
      </c>
      <c r="H151" s="19">
        <v>92.8</v>
      </c>
      <c r="I151" s="19"/>
      <c r="J151" s="19">
        <v>92.8</v>
      </c>
      <c r="K151" s="56">
        <v>6</v>
      </c>
      <c r="L151" s="20"/>
      <c r="M151" s="20">
        <v>6</v>
      </c>
      <c r="N151" s="42" t="s">
        <v>117</v>
      </c>
      <c r="O151" s="30"/>
      <c r="P151" s="31"/>
    </row>
    <row r="152" spans="1:16" s="102" customFormat="1" x14ac:dyDescent="0.25">
      <c r="A152" s="16" t="s">
        <v>241</v>
      </c>
      <c r="B152" s="17" t="s">
        <v>17</v>
      </c>
      <c r="C152" s="18" t="s">
        <v>32</v>
      </c>
      <c r="D152" s="19">
        <v>11</v>
      </c>
      <c r="E152" s="19">
        <v>2</v>
      </c>
      <c r="F152" s="3">
        <v>1</v>
      </c>
      <c r="G152" s="19">
        <v>1</v>
      </c>
      <c r="H152" s="19">
        <v>76.900000000000006</v>
      </c>
      <c r="I152" s="19">
        <v>38</v>
      </c>
      <c r="J152" s="19">
        <v>38.9</v>
      </c>
      <c r="K152" s="56">
        <v>5</v>
      </c>
      <c r="L152" s="20">
        <v>2</v>
      </c>
      <c r="M152" s="20">
        <v>3</v>
      </c>
      <c r="N152" s="42" t="s">
        <v>117</v>
      </c>
      <c r="O152" s="30"/>
      <c r="P152" s="31"/>
    </row>
    <row r="153" spans="1:16" s="102" customFormat="1" x14ac:dyDescent="0.25">
      <c r="A153" s="16" t="s">
        <v>242</v>
      </c>
      <c r="B153" s="17" t="s">
        <v>17</v>
      </c>
      <c r="C153" s="18" t="s">
        <v>32</v>
      </c>
      <c r="D153" s="19">
        <v>3</v>
      </c>
      <c r="E153" s="19">
        <v>2</v>
      </c>
      <c r="F153" s="3"/>
      <c r="G153" s="19">
        <v>2</v>
      </c>
      <c r="H153" s="19">
        <v>75.5</v>
      </c>
      <c r="I153" s="19"/>
      <c r="J153" s="19">
        <v>75.5</v>
      </c>
      <c r="K153" s="20">
        <v>9</v>
      </c>
      <c r="L153" s="20"/>
      <c r="M153" s="20">
        <v>9</v>
      </c>
      <c r="N153" s="42" t="s">
        <v>117</v>
      </c>
      <c r="O153" s="30"/>
      <c r="P153" s="31"/>
    </row>
    <row r="154" spans="1:16" s="102" customFormat="1" x14ac:dyDescent="0.25">
      <c r="A154" s="16" t="s">
        <v>243</v>
      </c>
      <c r="B154" s="17" t="s">
        <v>17</v>
      </c>
      <c r="C154" s="18" t="s">
        <v>32</v>
      </c>
      <c r="D154" s="19">
        <v>34</v>
      </c>
      <c r="E154" s="19">
        <v>2</v>
      </c>
      <c r="F154" s="3"/>
      <c r="G154" s="19">
        <v>2</v>
      </c>
      <c r="H154" s="19">
        <v>77.7</v>
      </c>
      <c r="I154" s="19"/>
      <c r="J154" s="19">
        <v>77.7</v>
      </c>
      <c r="K154" s="20">
        <v>6</v>
      </c>
      <c r="L154" s="20"/>
      <c r="M154" s="20">
        <v>6</v>
      </c>
      <c r="N154" s="42" t="s">
        <v>117</v>
      </c>
      <c r="O154" s="30"/>
      <c r="P154" s="31"/>
    </row>
    <row r="155" spans="1:16" s="102" customFormat="1" x14ac:dyDescent="0.25">
      <c r="A155" s="16" t="s">
        <v>244</v>
      </c>
      <c r="B155" s="17" t="s">
        <v>17</v>
      </c>
      <c r="C155" s="18" t="s">
        <v>32</v>
      </c>
      <c r="D155" s="19">
        <v>25</v>
      </c>
      <c r="E155" s="19">
        <v>2</v>
      </c>
      <c r="F155" s="3"/>
      <c r="G155" s="19">
        <v>2</v>
      </c>
      <c r="H155" s="19">
        <v>102.6</v>
      </c>
      <c r="I155" s="19"/>
      <c r="J155" s="19">
        <v>102.6</v>
      </c>
      <c r="K155" s="56">
        <v>7</v>
      </c>
      <c r="L155" s="20"/>
      <c r="M155" s="20">
        <v>7</v>
      </c>
      <c r="N155" s="42" t="s">
        <v>117</v>
      </c>
      <c r="O155" s="30"/>
      <c r="P155" s="31"/>
    </row>
    <row r="156" spans="1:16" s="102" customFormat="1" x14ac:dyDescent="0.25">
      <c r="A156" s="16" t="s">
        <v>245</v>
      </c>
      <c r="B156" s="17" t="s">
        <v>17</v>
      </c>
      <c r="C156" s="18" t="s">
        <v>32</v>
      </c>
      <c r="D156" s="19">
        <v>35</v>
      </c>
      <c r="E156" s="19">
        <v>1</v>
      </c>
      <c r="F156" s="3">
        <v>1</v>
      </c>
      <c r="G156" s="19"/>
      <c r="H156" s="19">
        <v>76.3</v>
      </c>
      <c r="I156" s="19">
        <v>76.3</v>
      </c>
      <c r="J156" s="19" t="s">
        <v>250</v>
      </c>
      <c r="K156" s="56">
        <v>8</v>
      </c>
      <c r="L156" s="20">
        <v>8</v>
      </c>
      <c r="M156" s="20"/>
      <c r="N156" s="42" t="s">
        <v>117</v>
      </c>
      <c r="O156" s="30"/>
      <c r="P156" s="31"/>
    </row>
    <row r="157" spans="1:16" s="102" customFormat="1" x14ac:dyDescent="0.25">
      <c r="A157" s="16" t="s">
        <v>246</v>
      </c>
      <c r="B157" s="17" t="s">
        <v>17</v>
      </c>
      <c r="C157" s="18" t="s">
        <v>32</v>
      </c>
      <c r="D157" s="19">
        <v>13</v>
      </c>
      <c r="E157" s="19">
        <v>2</v>
      </c>
      <c r="F157" s="3"/>
      <c r="G157" s="19">
        <v>2</v>
      </c>
      <c r="H157" s="19">
        <v>79.36</v>
      </c>
      <c r="I157" s="19"/>
      <c r="J157" s="19">
        <v>79.36</v>
      </c>
      <c r="K157" s="56">
        <v>8</v>
      </c>
      <c r="L157" s="20"/>
      <c r="M157" s="20">
        <v>8</v>
      </c>
      <c r="N157" s="42" t="s">
        <v>117</v>
      </c>
      <c r="O157" s="30"/>
      <c r="P157" s="31"/>
    </row>
    <row r="158" spans="1:16" s="102" customFormat="1" x14ac:dyDescent="0.25">
      <c r="A158" s="16" t="s">
        <v>247</v>
      </c>
      <c r="B158" s="17" t="s">
        <v>17</v>
      </c>
      <c r="C158" s="18" t="s">
        <v>32</v>
      </c>
      <c r="D158" s="19">
        <v>20</v>
      </c>
      <c r="E158" s="19">
        <v>1</v>
      </c>
      <c r="F158" s="3"/>
      <c r="G158" s="19">
        <v>1</v>
      </c>
      <c r="H158" s="19">
        <v>39.1</v>
      </c>
      <c r="I158" s="28"/>
      <c r="J158" s="19">
        <v>39.1</v>
      </c>
      <c r="K158" s="56">
        <v>2</v>
      </c>
      <c r="L158" s="20"/>
      <c r="M158" s="20">
        <v>2</v>
      </c>
      <c r="N158" s="42" t="s">
        <v>117</v>
      </c>
      <c r="O158" s="30"/>
      <c r="P158" s="31"/>
    </row>
    <row r="159" spans="1:16" s="102" customFormat="1" x14ac:dyDescent="0.25">
      <c r="A159" s="16" t="s">
        <v>248</v>
      </c>
      <c r="B159" s="17" t="s">
        <v>17</v>
      </c>
      <c r="C159" s="18" t="s">
        <v>32</v>
      </c>
      <c r="D159" s="19">
        <v>31</v>
      </c>
      <c r="E159" s="19">
        <v>2</v>
      </c>
      <c r="F159" s="3"/>
      <c r="G159" s="19">
        <v>2</v>
      </c>
      <c r="H159" s="19">
        <v>93.8</v>
      </c>
      <c r="I159" s="19"/>
      <c r="J159" s="19">
        <v>93.8</v>
      </c>
      <c r="K159" s="56">
        <v>5</v>
      </c>
      <c r="L159" s="20"/>
      <c r="M159" s="20">
        <v>5</v>
      </c>
      <c r="N159" s="42" t="s">
        <v>117</v>
      </c>
      <c r="O159" s="30"/>
      <c r="P159" s="31"/>
    </row>
    <row r="160" spans="1:16" s="102" customFormat="1" x14ac:dyDescent="0.25">
      <c r="A160" s="16" t="s">
        <v>249</v>
      </c>
      <c r="B160" s="17" t="s">
        <v>17</v>
      </c>
      <c r="C160" s="17" t="s">
        <v>32</v>
      </c>
      <c r="D160" s="5" t="s">
        <v>255</v>
      </c>
      <c r="E160" s="22">
        <v>1</v>
      </c>
      <c r="F160" s="6"/>
      <c r="G160" s="6">
        <v>1</v>
      </c>
      <c r="H160" s="22">
        <v>74.400000000000006</v>
      </c>
      <c r="I160" s="6"/>
      <c r="J160" s="6">
        <v>74.400000000000006</v>
      </c>
      <c r="K160" s="55">
        <v>4</v>
      </c>
      <c r="L160" s="6"/>
      <c r="M160" s="6">
        <v>4</v>
      </c>
      <c r="N160" s="42" t="s">
        <v>117</v>
      </c>
      <c r="O160" s="39"/>
      <c r="P160" s="40"/>
    </row>
    <row r="161" spans="1:16" s="102" customFormat="1" x14ac:dyDescent="0.25">
      <c r="A161" s="16" t="s">
        <v>251</v>
      </c>
      <c r="B161" s="17" t="s">
        <v>17</v>
      </c>
      <c r="C161" s="24" t="s">
        <v>32</v>
      </c>
      <c r="D161" s="28">
        <v>14</v>
      </c>
      <c r="E161" s="28">
        <v>2</v>
      </c>
      <c r="F161" s="28"/>
      <c r="G161" s="28">
        <v>2</v>
      </c>
      <c r="H161" s="28">
        <v>105.3</v>
      </c>
      <c r="I161" s="28"/>
      <c r="J161" s="28">
        <v>105.3</v>
      </c>
      <c r="K161" s="57">
        <v>9</v>
      </c>
      <c r="L161" s="48"/>
      <c r="M161" s="29">
        <v>9</v>
      </c>
      <c r="N161" s="47" t="s">
        <v>119</v>
      </c>
      <c r="O161" s="30"/>
      <c r="P161" s="31"/>
    </row>
    <row r="162" spans="1:16" s="102" customFormat="1" x14ac:dyDescent="0.25">
      <c r="A162" s="16" t="s">
        <v>252</v>
      </c>
      <c r="B162" s="17" t="s">
        <v>17</v>
      </c>
      <c r="C162" s="24" t="s">
        <v>32</v>
      </c>
      <c r="D162" s="28">
        <v>10</v>
      </c>
      <c r="E162" s="28">
        <v>2</v>
      </c>
      <c r="F162" s="28"/>
      <c r="G162" s="28">
        <v>2</v>
      </c>
      <c r="H162" s="28">
        <v>78.7</v>
      </c>
      <c r="I162" s="28"/>
      <c r="J162" s="28">
        <v>78.7</v>
      </c>
      <c r="K162" s="57">
        <v>5</v>
      </c>
      <c r="L162" s="29"/>
      <c r="M162" s="29">
        <v>5</v>
      </c>
      <c r="N162" s="47" t="s">
        <v>119</v>
      </c>
      <c r="O162" s="30"/>
      <c r="P162" s="31"/>
    </row>
    <row r="163" spans="1:16" s="102" customFormat="1" x14ac:dyDescent="0.25">
      <c r="A163" s="16" t="s">
        <v>253</v>
      </c>
      <c r="B163" s="17" t="s">
        <v>17</v>
      </c>
      <c r="C163" s="24" t="s">
        <v>32</v>
      </c>
      <c r="D163" s="28">
        <v>1</v>
      </c>
      <c r="E163" s="28">
        <v>2</v>
      </c>
      <c r="F163" s="28"/>
      <c r="G163" s="28">
        <v>2</v>
      </c>
      <c r="H163" s="28">
        <v>104.7</v>
      </c>
      <c r="I163" s="28"/>
      <c r="J163" s="28">
        <v>104.7</v>
      </c>
      <c r="K163" s="57">
        <v>3</v>
      </c>
      <c r="L163" s="29"/>
      <c r="M163" s="29">
        <v>3</v>
      </c>
      <c r="N163" s="47" t="s">
        <v>119</v>
      </c>
      <c r="O163" s="30"/>
      <c r="P163" s="31"/>
    </row>
    <row r="164" spans="1:16" s="102" customFormat="1" x14ac:dyDescent="0.25">
      <c r="A164" s="16" t="s">
        <v>254</v>
      </c>
      <c r="B164" s="17" t="s">
        <v>17</v>
      </c>
      <c r="C164" s="17" t="s">
        <v>260</v>
      </c>
      <c r="D164" s="22">
        <v>23</v>
      </c>
      <c r="E164" s="22">
        <v>2</v>
      </c>
      <c r="F164" s="22"/>
      <c r="G164" s="22">
        <v>2</v>
      </c>
      <c r="H164" s="22">
        <v>111.2</v>
      </c>
      <c r="I164" s="22"/>
      <c r="J164" s="22">
        <v>111.2</v>
      </c>
      <c r="K164" s="55">
        <v>4</v>
      </c>
      <c r="L164" s="22"/>
      <c r="M164" s="22">
        <v>4</v>
      </c>
      <c r="N164" s="38" t="s">
        <v>222</v>
      </c>
      <c r="O164" s="39"/>
      <c r="P164" s="40"/>
    </row>
    <row r="165" spans="1:16" s="102" customFormat="1" x14ac:dyDescent="0.25">
      <c r="A165" s="16" t="s">
        <v>256</v>
      </c>
      <c r="B165" s="37" t="s">
        <v>35</v>
      </c>
      <c r="C165" s="24" t="s">
        <v>56</v>
      </c>
      <c r="D165" s="28">
        <v>3</v>
      </c>
      <c r="E165" s="28">
        <v>1</v>
      </c>
      <c r="F165" s="28"/>
      <c r="G165" s="28">
        <v>1</v>
      </c>
      <c r="H165" s="28">
        <v>56.7</v>
      </c>
      <c r="I165" s="28"/>
      <c r="J165" s="28">
        <v>56.7</v>
      </c>
      <c r="K165" s="57">
        <v>3</v>
      </c>
      <c r="L165" s="29"/>
      <c r="M165" s="29">
        <v>3</v>
      </c>
      <c r="N165" s="47" t="s">
        <v>181</v>
      </c>
      <c r="O165" s="30"/>
      <c r="P165" s="31"/>
    </row>
    <row r="166" spans="1:16" s="102" customFormat="1" x14ac:dyDescent="0.25">
      <c r="A166" s="16" t="s">
        <v>257</v>
      </c>
      <c r="B166" s="37" t="s">
        <v>35</v>
      </c>
      <c r="C166" s="18" t="s">
        <v>56</v>
      </c>
      <c r="D166" s="19">
        <v>15</v>
      </c>
      <c r="E166" s="19">
        <v>2</v>
      </c>
      <c r="F166" s="3">
        <v>2</v>
      </c>
      <c r="G166" s="19"/>
      <c r="H166" s="19">
        <v>102.1</v>
      </c>
      <c r="I166" s="19">
        <v>102.1</v>
      </c>
      <c r="J166" s="19"/>
      <c r="K166" s="56">
        <v>4</v>
      </c>
      <c r="L166" s="20">
        <v>4</v>
      </c>
      <c r="M166" s="20"/>
      <c r="N166" s="18" t="s">
        <v>117</v>
      </c>
      <c r="O166" s="30" t="s">
        <v>118</v>
      </c>
      <c r="P166" s="31"/>
    </row>
    <row r="167" spans="1:16" s="102" customFormat="1" x14ac:dyDescent="0.25">
      <c r="A167" s="16" t="s">
        <v>258</v>
      </c>
      <c r="B167" s="37" t="s">
        <v>35</v>
      </c>
      <c r="C167" s="18" t="s">
        <v>56</v>
      </c>
      <c r="D167" s="19">
        <v>5</v>
      </c>
      <c r="E167" s="19">
        <v>3</v>
      </c>
      <c r="F167" s="3">
        <v>1</v>
      </c>
      <c r="G167" s="19">
        <v>1</v>
      </c>
      <c r="H167" s="19">
        <v>82.1</v>
      </c>
      <c r="I167" s="19">
        <v>55.2</v>
      </c>
      <c r="J167" s="19">
        <v>26.9</v>
      </c>
      <c r="K167" s="20">
        <v>9</v>
      </c>
      <c r="L167" s="20">
        <v>4</v>
      </c>
      <c r="M167" s="20">
        <v>5</v>
      </c>
      <c r="N167" s="18" t="s">
        <v>117</v>
      </c>
      <c r="O167" s="26"/>
      <c r="P167" s="27"/>
    </row>
    <row r="168" spans="1:16" s="102" customFormat="1" x14ac:dyDescent="0.25">
      <c r="A168" s="16" t="s">
        <v>259</v>
      </c>
      <c r="B168" s="37" t="s">
        <v>35</v>
      </c>
      <c r="C168" s="18" t="s">
        <v>56</v>
      </c>
      <c r="D168" s="19">
        <v>16</v>
      </c>
      <c r="E168" s="19">
        <v>2</v>
      </c>
      <c r="F168" s="3"/>
      <c r="G168" s="19">
        <v>2</v>
      </c>
      <c r="H168" s="19">
        <v>99.6</v>
      </c>
      <c r="I168" s="19"/>
      <c r="J168" s="19">
        <v>99.6</v>
      </c>
      <c r="K168" s="20">
        <v>6</v>
      </c>
      <c r="L168" s="20"/>
      <c r="M168" s="20">
        <v>6</v>
      </c>
      <c r="N168" s="42" t="s">
        <v>117</v>
      </c>
      <c r="O168" s="30"/>
      <c r="P168" s="31"/>
    </row>
    <row r="169" spans="1:16" s="102" customFormat="1" x14ac:dyDescent="0.25">
      <c r="A169" s="16" t="s">
        <v>261</v>
      </c>
      <c r="B169" s="37" t="s">
        <v>35</v>
      </c>
      <c r="C169" s="18" t="s">
        <v>56</v>
      </c>
      <c r="D169" s="19">
        <v>10</v>
      </c>
      <c r="E169" s="19">
        <v>2</v>
      </c>
      <c r="F169" s="3"/>
      <c r="G169" s="19">
        <v>2</v>
      </c>
      <c r="H169" s="19">
        <v>105.4</v>
      </c>
      <c r="I169" s="19"/>
      <c r="J169" s="19">
        <v>105.4</v>
      </c>
      <c r="K169" s="20">
        <v>2</v>
      </c>
      <c r="L169" s="20"/>
      <c r="M169" s="20">
        <v>2</v>
      </c>
      <c r="N169" s="18" t="s">
        <v>117</v>
      </c>
      <c r="O169" s="26"/>
      <c r="P169" s="27"/>
    </row>
    <row r="170" spans="1:16" s="102" customFormat="1" ht="15.75" thickBot="1" x14ac:dyDescent="0.3">
      <c r="A170" s="16" t="s">
        <v>262</v>
      </c>
      <c r="B170" s="37" t="s">
        <v>35</v>
      </c>
      <c r="C170" s="18" t="s">
        <v>56</v>
      </c>
      <c r="D170" s="19">
        <v>12</v>
      </c>
      <c r="E170" s="19">
        <v>2</v>
      </c>
      <c r="F170" s="3"/>
      <c r="G170" s="19">
        <v>2</v>
      </c>
      <c r="H170" s="19">
        <v>107.57</v>
      </c>
      <c r="I170" s="19"/>
      <c r="J170" s="19">
        <v>107.57</v>
      </c>
      <c r="K170" s="20">
        <v>7</v>
      </c>
      <c r="L170" s="20"/>
      <c r="M170" s="20">
        <v>7</v>
      </c>
      <c r="N170" s="18" t="s">
        <v>117</v>
      </c>
      <c r="O170" s="26"/>
      <c r="P170" s="27"/>
    </row>
    <row r="171" spans="1:16" ht="15.75" thickBot="1" x14ac:dyDescent="0.3">
      <c r="A171" s="58"/>
      <c r="B171" s="59"/>
      <c r="C171" s="60"/>
      <c r="D171" s="61"/>
      <c r="E171" s="62">
        <f t="shared" ref="E171:M171" si="0">SUM(E12:E170)</f>
        <v>310</v>
      </c>
      <c r="F171" s="62">
        <f t="shared" si="0"/>
        <v>79</v>
      </c>
      <c r="G171" s="62">
        <f t="shared" si="0"/>
        <v>229</v>
      </c>
      <c r="H171" s="62">
        <f t="shared" si="0"/>
        <v>15683.250000000002</v>
      </c>
      <c r="I171" s="62">
        <f t="shared" si="0"/>
        <v>3979.3099999999995</v>
      </c>
      <c r="J171" s="62">
        <f t="shared" si="0"/>
        <v>11643.64</v>
      </c>
      <c r="K171" s="63">
        <f t="shared" si="0"/>
        <v>895</v>
      </c>
      <c r="L171" s="63">
        <f t="shared" si="0"/>
        <v>257</v>
      </c>
      <c r="M171" s="63">
        <f t="shared" si="0"/>
        <v>638</v>
      </c>
      <c r="N171" s="62"/>
      <c r="O171" s="64"/>
      <c r="P171" s="65"/>
    </row>
  </sheetData>
  <autoFilter ref="A11:P171" xr:uid="{00000000-0009-0000-0000-000001000000}"/>
  <mergeCells count="10">
    <mergeCell ref="A6:P6"/>
    <mergeCell ref="A7:P7"/>
    <mergeCell ref="A8:A10"/>
    <mergeCell ref="B8:D9"/>
    <mergeCell ref="E8:G9"/>
    <mergeCell ref="H8:J9"/>
    <mergeCell ref="K8:M9"/>
    <mergeCell ref="N8:N10"/>
    <mergeCell ref="O8:O10"/>
    <mergeCell ref="P8:P10"/>
  </mergeCells>
  <phoneticPr fontId="16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2024-03-06T09:42:02Z</dcterms:modified>
</cp:coreProperties>
</file>