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писание проектов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<sst xmlns="http://schemas.openxmlformats.org/spreadsheetml/2006/main" count="41" uniqueCount="38">
  <si>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№ п\п</t>
  </si>
  <si>
    <t>Наименование проекта</t>
  </si>
  <si>
    <t>Краткое содержание</t>
  </si>
  <si>
    <t>Всего</t>
  </si>
  <si>
    <t>средства местного бюджета</t>
  </si>
  <si>
    <t>средства юридических лиц и ИП</t>
  </si>
  <si>
    <t>Инициатор</t>
  </si>
  <si>
    <t>Нефинансовый вклад/ трудовое участие</t>
  </si>
  <si>
    <t>цель / задачи проекта</t>
  </si>
  <si>
    <t>стоимостная оценка</t>
  </si>
  <si>
    <t>описание</t>
  </si>
  <si>
    <t>Благополучатели</t>
  </si>
  <si>
    <t>число</t>
  </si>
  <si>
    <t>категория</t>
  </si>
  <si>
    <t>Финансовые вложения</t>
  </si>
  <si>
    <t>средства граждан</t>
  </si>
  <si>
    <t xml:space="preserve">Население </t>
  </si>
  <si>
    <t xml:space="preserve"> Администрация городского поселения Малиновский</t>
  </si>
  <si>
    <t>ИНФОРМАЦИЯ О РЕАЛИЗОВАННЫХ ИНИЦИАТИВНЫХ ПРОЕКТАХ за 2022 год</t>
  </si>
  <si>
    <t>1.</t>
  </si>
  <si>
    <t>2.</t>
  </si>
  <si>
    <t>3.</t>
  </si>
  <si>
    <t>Ремонт покрытия пола спортивного зала в Спортивном комплексе «Орион» в городском поселении Малиновский</t>
  </si>
  <si>
    <t>Замена покрытия пола, площадью 323м2, с нанесением разметки</t>
  </si>
  <si>
    <t>-</t>
  </si>
  <si>
    <t>средства бюджета ХМАО-Югры</t>
  </si>
  <si>
    <t xml:space="preserve">жители городского поселения Малиновский </t>
  </si>
  <si>
    <t>Обустройство площадок накопления твердых коммунальных отходов в городском поселении Малиновский</t>
  </si>
  <si>
    <t xml:space="preserve">Цели: Обеспечение экологической безопасности; формирование активной гражданской позиции.
Задачи: 1) Формирование активной гражданской позиции жителей городского поселения Малиновский, посредством участия в реализации инициативных проектов, воспитание социально-значимых качеств;
2) Обустройство площадок накопления твердых коммунальных отходов на территории поселения, организация раздельного сбора твердых коммунальных отходов;
3) Приведение существующих мест (площадок) накопления твердых коммунальных отходов в соответствие с требованиями законодательства Российской Федерации в области охраны окружающей среды и законодательства в области обеспечения санитарно-эпидемиологического благополучия населения
</t>
  </si>
  <si>
    <t>Обустройство 8-ми площадок для размещения до 3–х  контейнеров</t>
  </si>
  <si>
    <t>жители домов поселка Малиновский, расположенных вблизи  площадок ТКО по адресам: Пионерская 10, Новоселов 2, Центральная 13А, Железнодорожная 29, Центральная 9, Свердлова 12, Свердлова 16, пер. Молодежный 3</t>
  </si>
  <si>
    <t>Устройство уличного освещения на улице Центральная в  г.п. Малиновский</t>
  </si>
  <si>
    <t xml:space="preserve">Цели: 
1) Безопасность дорожного движения;
2) Формирование активной гражданской позиции.
Задачи: 1) формирование активной гражданской позиции жителей городского поселения Малиновский, посредством участия в реализации инициативных проектов, воспитание социально-значимых качеств;
2) устройство опор уличного освещения;
3) установка светильников
</t>
  </si>
  <si>
    <t>Устройство уличного освещения от перекрестка улиц Центральная и Первомайская до перекрестка улиц Центральная – Свердлова городского поселения Малиновский (Установка 5-ти опор со светодиодными светильниками  на 140 метрах улично-дорожной сети)</t>
  </si>
  <si>
    <t>Данный участок дороги востребован гражданами, проживающими по улицам Пионерская, Центральная, Свердлова  городского поселения Малиновский</t>
  </si>
  <si>
    <t>Очистка участка от мусора</t>
  </si>
  <si>
    <t>Очистка участков от мусора</t>
  </si>
  <si>
    <t xml:space="preserve">Цель - сохранение и развитие потенциала в сфере физической культуры и спорта, спортивной самореализации и удовлетворения потребностей жителей городского поселения Малиновский и сельского поселения Юбилейный.
Задачи: 1. Формирование активной гражданской позиции жителей городского поселения Малиновский, посредством участия в реализации инициативных проектов, воспитание социально-значимых качеств
2. Замена покрытия пола спортивного зала  комплекса «Орион»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</si>
</sst>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4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0" zoomScaleNormal="70" zoomScalePageLayoutView="0" workbookViewId="0" topLeftCell="A1">
      <selection activeCell="U6" sqref="U6"/>
    </sheetView>
  </sheetViews>
  <sheetFormatPr defaultColWidth="9.140625" defaultRowHeight="15"/>
  <cols>
    <col min="1" max="1" width="7.421875" style="1" customWidth="1"/>
    <col min="2" max="2" width="27.8515625" style="1" customWidth="1"/>
    <col min="3" max="3" width="28.57421875" style="1" customWidth="1"/>
    <col min="4" max="4" width="16.57421875" style="1" customWidth="1"/>
    <col min="5" max="5" width="58.8515625" style="1" customWidth="1"/>
    <col min="6" max="6" width="18.7109375" style="1" customWidth="1"/>
    <col min="7" max="7" width="17.00390625" style="1" customWidth="1"/>
    <col min="8" max="8" width="19.00390625" style="1" customWidth="1"/>
    <col min="9" max="9" width="17.57421875" style="1" customWidth="1"/>
    <col min="10" max="10" width="14.00390625" style="1" customWidth="1"/>
    <col min="11" max="11" width="15.28125" style="1" customWidth="1"/>
    <col min="12" max="12" width="22.28125" style="1" customWidth="1"/>
    <col min="13" max="13" width="17.28125" style="1" customWidth="1"/>
    <col min="14" max="14" width="21.00390625" style="1" customWidth="1"/>
    <col min="15" max="16384" width="9.140625" style="1" customWidth="1"/>
  </cols>
  <sheetData>
    <row r="1" ht="15.75">
      <c r="C1" s="2" t="s">
        <v>17</v>
      </c>
    </row>
    <row r="2" ht="15.75">
      <c r="E2" s="2" t="s">
        <v>18</v>
      </c>
    </row>
    <row r="4" spans="1:14" s="13" customFormat="1" ht="40.5" customHeight="1">
      <c r="A4" s="18" t="s">
        <v>0</v>
      </c>
      <c r="B4" s="18" t="s">
        <v>1</v>
      </c>
      <c r="C4" s="18" t="s">
        <v>2</v>
      </c>
      <c r="D4" s="18" t="s">
        <v>6</v>
      </c>
      <c r="E4" s="18" t="s">
        <v>8</v>
      </c>
      <c r="F4" s="25" t="s">
        <v>14</v>
      </c>
      <c r="G4" s="25"/>
      <c r="H4" s="25"/>
      <c r="I4" s="25"/>
      <c r="J4" s="25"/>
      <c r="K4" s="21" t="s">
        <v>7</v>
      </c>
      <c r="L4" s="22"/>
      <c r="M4" s="23" t="s">
        <v>11</v>
      </c>
      <c r="N4" s="24"/>
    </row>
    <row r="5" spans="1:14" s="16" customFormat="1" ht="85.5" customHeight="1">
      <c r="A5" s="20"/>
      <c r="B5" s="19"/>
      <c r="C5" s="20"/>
      <c r="D5" s="19"/>
      <c r="E5" s="19"/>
      <c r="F5" s="14" t="s">
        <v>3</v>
      </c>
      <c r="G5" s="14" t="s">
        <v>25</v>
      </c>
      <c r="H5" s="14" t="s">
        <v>4</v>
      </c>
      <c r="I5" s="14" t="s">
        <v>5</v>
      </c>
      <c r="J5" s="14" t="s">
        <v>15</v>
      </c>
      <c r="K5" s="14" t="s">
        <v>9</v>
      </c>
      <c r="L5" s="14" t="s">
        <v>10</v>
      </c>
      <c r="M5" s="15" t="s">
        <v>12</v>
      </c>
      <c r="N5" s="15" t="s">
        <v>13</v>
      </c>
    </row>
    <row r="6" spans="1:14" s="9" customFormat="1" ht="194.25" customHeight="1">
      <c r="A6" s="4" t="s">
        <v>19</v>
      </c>
      <c r="B6" s="26" t="s">
        <v>22</v>
      </c>
      <c r="C6" s="5" t="s">
        <v>23</v>
      </c>
      <c r="D6" s="5" t="s">
        <v>16</v>
      </c>
      <c r="E6" s="5" t="s">
        <v>37</v>
      </c>
      <c r="F6" s="6">
        <f>SUM(G6:J6)</f>
        <v>996120</v>
      </c>
      <c r="G6" s="6">
        <v>697280</v>
      </c>
      <c r="H6" s="6">
        <v>239073</v>
      </c>
      <c r="I6" s="6">
        <v>20000</v>
      </c>
      <c r="J6" s="7">
        <v>39767</v>
      </c>
      <c r="K6" s="7" t="s">
        <v>24</v>
      </c>
      <c r="L6" s="8" t="s">
        <v>24</v>
      </c>
      <c r="M6" s="17">
        <v>1992</v>
      </c>
      <c r="N6" s="7" t="s">
        <v>26</v>
      </c>
    </row>
    <row r="7" spans="1:14" s="9" customFormat="1" ht="270" customHeight="1">
      <c r="A7" s="4" t="s">
        <v>20</v>
      </c>
      <c r="B7" s="5" t="s">
        <v>27</v>
      </c>
      <c r="C7" s="5" t="s">
        <v>29</v>
      </c>
      <c r="D7" s="5" t="s">
        <v>16</v>
      </c>
      <c r="E7" s="29" t="s">
        <v>28</v>
      </c>
      <c r="F7" s="6">
        <f>SUM(G7:J7)</f>
        <v>520100</v>
      </c>
      <c r="G7" s="6">
        <v>363740</v>
      </c>
      <c r="H7" s="6">
        <v>121360</v>
      </c>
      <c r="I7" s="27">
        <v>20000</v>
      </c>
      <c r="J7" s="7">
        <v>15000</v>
      </c>
      <c r="K7" s="7">
        <v>1097.99</v>
      </c>
      <c r="L7" s="8" t="s">
        <v>36</v>
      </c>
      <c r="M7" s="17">
        <v>262</v>
      </c>
      <c r="N7" s="7" t="s">
        <v>30</v>
      </c>
    </row>
    <row r="8" spans="1:14" s="9" customFormat="1" ht="204" customHeight="1">
      <c r="A8" s="4" t="s">
        <v>21</v>
      </c>
      <c r="B8" s="5" t="s">
        <v>31</v>
      </c>
      <c r="C8" s="5" t="s">
        <v>33</v>
      </c>
      <c r="D8" s="5" t="s">
        <v>16</v>
      </c>
      <c r="E8" s="28" t="s">
        <v>32</v>
      </c>
      <c r="F8" s="6">
        <f>SUM(G8:J8)</f>
        <v>212801</v>
      </c>
      <c r="G8" s="6">
        <v>146400</v>
      </c>
      <c r="H8" s="6">
        <v>53676</v>
      </c>
      <c r="I8" s="6">
        <v>0</v>
      </c>
      <c r="J8" s="7">
        <v>12725</v>
      </c>
      <c r="K8" s="7">
        <v>2129.38</v>
      </c>
      <c r="L8" s="8" t="s">
        <v>35</v>
      </c>
      <c r="M8" s="17">
        <v>195</v>
      </c>
      <c r="N8" s="7" t="s">
        <v>34</v>
      </c>
    </row>
    <row r="9" spans="1:14" s="9" customFormat="1" ht="36" customHeight="1" hidden="1">
      <c r="A9" s="4"/>
      <c r="B9" s="5"/>
      <c r="C9" s="5"/>
      <c r="D9" s="5"/>
      <c r="E9" s="5"/>
      <c r="F9" s="6"/>
      <c r="G9" s="6"/>
      <c r="H9" s="6"/>
      <c r="I9" s="10"/>
      <c r="J9" s="8"/>
      <c r="K9" s="8"/>
      <c r="L9" s="11"/>
      <c r="M9" s="8"/>
      <c r="N9" s="8"/>
    </row>
    <row r="10" spans="1:14" s="9" customFormat="1" ht="36" customHeight="1" hidden="1">
      <c r="A10" s="4"/>
      <c r="B10" s="5"/>
      <c r="C10" s="5"/>
      <c r="D10" s="5"/>
      <c r="E10" s="5"/>
      <c r="F10" s="6"/>
      <c r="G10" s="6"/>
      <c r="H10" s="6"/>
      <c r="I10" s="10"/>
      <c r="J10" s="7"/>
      <c r="K10" s="7"/>
      <c r="L10" s="7"/>
      <c r="M10" s="3"/>
      <c r="N10" s="7"/>
    </row>
    <row r="11" spans="2:14" ht="15.75">
      <c r="B11" s="12"/>
      <c r="D11" s="12"/>
      <c r="E11" s="12"/>
      <c r="J11" s="12"/>
      <c r="K11" s="12"/>
      <c r="L11" s="12"/>
      <c r="M11" s="12"/>
      <c r="N11" s="12"/>
    </row>
    <row r="12" spans="2:14" ht="15.75">
      <c r="B12" s="12"/>
      <c r="D12" s="12"/>
      <c r="E12" s="12"/>
      <c r="J12" s="12"/>
      <c r="K12" s="12"/>
      <c r="L12" s="12"/>
      <c r="M12" s="12"/>
      <c r="N12" s="12"/>
    </row>
    <row r="13" spans="2:14" ht="15.75">
      <c r="B13" s="12"/>
      <c r="D13" s="12"/>
      <c r="E13" s="12"/>
      <c r="J13" s="12"/>
      <c r="K13" s="12"/>
      <c r="L13" s="12"/>
      <c r="M13" s="12"/>
      <c r="N13" s="12"/>
    </row>
  </sheetData>
  <sheetProtection/>
  <mergeCells count="8">
    <mergeCell ref="F4:J4"/>
    <mergeCell ref="B4:B5"/>
    <mergeCell ref="A4:A5"/>
    <mergeCell ref="C4:C5"/>
    <mergeCell ref="E4:E5"/>
    <mergeCell ref="K4:L4"/>
    <mergeCell ref="M4:N4"/>
    <mergeCell ref="D4:D5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2022-12-12T06:26:56Z</dcterms:modified>
  <cp:category/>
  <cp:version/>
  <cp:contentType/>
  <cp:contentStatus/>
</cp:coreProperties>
</file>